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<sst xmlns="http://schemas.openxmlformats.org/spreadsheetml/2006/main" count="160" uniqueCount="159">
  <si>
    <t>МАТЕРИЈАЛИ - СПИСАК СТУДЕНАТА:</t>
  </si>
  <si>
    <t>УКУПНО:</t>
  </si>
  <si>
    <t>ОЦЕНА:</t>
  </si>
  <si>
    <t>Презиме и име: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</si>
  <si>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</si>
  <si>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</si>
  <si>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</si>
  <si>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</si>
  <si>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</si>
  <si>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</si>
  <si>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Семинарски рад:</t>
  </si>
  <si>
    <t>Укупно:</t>
  </si>
  <si>
    <t>Оцена:</t>
  </si>
  <si>
    <t>присуство</t>
  </si>
  <si>
    <t>март</t>
  </si>
  <si>
    <t>jun</t>
  </si>
  <si>
    <t>septembar</t>
  </si>
  <si>
    <t>МИ7/18</t>
  </si>
  <si>
    <t>МИ3/19</t>
  </si>
  <si>
    <t>ДИП1/20</t>
  </si>
  <si>
    <t>ДИП9/20</t>
  </si>
  <si>
    <t>ДИП13/20</t>
  </si>
  <si>
    <t>ДИП17/20</t>
  </si>
  <si>
    <t>МИ19/20</t>
  </si>
  <si>
    <t>МИ20/20</t>
  </si>
  <si>
    <t>ДИП12/21</t>
  </si>
  <si>
    <t>ДИП12/22</t>
  </si>
  <si>
    <t>ДИП20/22</t>
  </si>
  <si>
    <t>ДИП29/22</t>
  </si>
  <si>
    <t>МИ1/22</t>
  </si>
  <si>
    <t>МИ3/22</t>
  </si>
  <si>
    <t>МИ5/22</t>
  </si>
  <si>
    <t>МИ6/22</t>
  </si>
  <si>
    <t>МИ7/22</t>
  </si>
  <si>
    <t>МИ8/22</t>
  </si>
  <si>
    <t>МИ9/22</t>
  </si>
  <si>
    <t>МИ11/22</t>
  </si>
  <si>
    <t>МИ12/22</t>
  </si>
  <si>
    <t>МИ13/22</t>
  </si>
  <si>
    <t>МИ18/22</t>
  </si>
  <si>
    <t>МИ19/22</t>
  </si>
  <si>
    <t>МИ20/22</t>
  </si>
  <si>
    <t>МИ21/22</t>
  </si>
  <si>
    <t>МИ22/22</t>
  </si>
  <si>
    <t>МИ23/22</t>
  </si>
  <si>
    <t>МИ24/22</t>
  </si>
  <si>
    <t>МИ25/22</t>
  </si>
  <si>
    <t>МИ26/22</t>
  </si>
  <si>
    <t>МИ29/22</t>
  </si>
  <si>
    <t>МИ32/22</t>
  </si>
  <si>
    <t>МИ33/22</t>
  </si>
  <si>
    <t>МИ34/22</t>
  </si>
  <si>
    <t>ДИП1/23</t>
  </si>
  <si>
    <t>ДИП2/23</t>
  </si>
  <si>
    <t>ДИП3/23</t>
  </si>
  <si>
    <t>ДИП4/23</t>
  </si>
  <si>
    <t>ДИП5/23</t>
  </si>
  <si>
    <t>ДИП6/23</t>
  </si>
  <si>
    <t>ДИП7/23</t>
  </si>
  <si>
    <t>ДИП8/23</t>
  </si>
  <si>
    <t>ДИП9/23</t>
  </si>
  <si>
    <t>ДИП10/23</t>
  </si>
  <si>
    <t>ДИП11/23</t>
  </si>
  <si>
    <t>ДИП12/23</t>
  </si>
  <si>
    <t>ДИП13/23</t>
  </si>
  <si>
    <t>ДИП14/23</t>
  </si>
  <si>
    <t>ДИП15/23</t>
  </si>
  <si>
    <t>ДИП16/23</t>
  </si>
  <si>
    <t>ДИП17/23</t>
  </si>
  <si>
    <t>ДИП18/23</t>
  </si>
  <si>
    <t>ДИП19/23</t>
  </si>
  <si>
    <t>ДИП20/23</t>
  </si>
  <si>
    <t>ДИП21/23</t>
  </si>
  <si>
    <t>ДИП22/23</t>
  </si>
  <si>
    <t>ДИП23/23</t>
  </si>
  <si>
    <t>ДИП24/23</t>
  </si>
  <si>
    <t>ДИП25/23</t>
  </si>
  <si>
    <t>ДИП26/23</t>
  </si>
  <si>
    <t>ДИП27/23</t>
  </si>
  <si>
    <t>ДИП28/23</t>
  </si>
  <si>
    <t>ДИП29/23</t>
  </si>
  <si>
    <t>ДИП30/23</t>
  </si>
  <si>
    <t>ЧубрилоХристина</t>
  </si>
  <si>
    <t>ДобричкиУрош</t>
  </si>
  <si>
    <t>РапићБогдана</t>
  </si>
  <si>
    <t>КовљенићСтефан</t>
  </si>
  <si>
    <t>КулишићДаниел</t>
  </si>
  <si>
    <t>ЈагодићКостадин</t>
  </si>
  <si>
    <t>БањацВукашин</t>
  </si>
  <si>
    <t>МилићАлександра</t>
  </si>
  <si>
    <t>ВукотићАлександар</t>
  </si>
  <si>
    <t>МаксимовићТијана</t>
  </si>
  <si>
    <t>ДимитријевићМарија</t>
  </si>
  <si>
    <t>МаријановићЦвјетко</t>
  </si>
  <si>
    <t>ПанчићАлександар</t>
  </si>
  <si>
    <t>ПалошДавид</t>
  </si>
  <si>
    <t>Пеце-АндерлаЖолт</t>
  </si>
  <si>
    <t>ТошовићЛука</t>
  </si>
  <si>
    <t>ГачићАрсеније</t>
  </si>
  <si>
    <t>МладеновићАлекса</t>
  </si>
  <si>
    <t>РеицхертБорис</t>
  </si>
  <si>
    <t>ЈеличићФилип</t>
  </si>
  <si>
    <t>ЗарићДушан</t>
  </si>
  <si>
    <t>СтанишићНикола</t>
  </si>
  <si>
    <t>КосанићНебојша</t>
  </si>
  <si>
    <t>СамарџићМиленко</t>
  </si>
  <si>
    <t>ШордаСтефан</t>
  </si>
  <si>
    <t>НоваковићОгњен</t>
  </si>
  <si>
    <t>ЂурашиновУрош</t>
  </si>
  <si>
    <t>УјвариМарко</t>
  </si>
  <si>
    <t>ВујновићЈован</t>
  </si>
  <si>
    <t>КелићБранислав</t>
  </si>
  <si>
    <t>ВидовићЖивко</t>
  </si>
  <si>
    <t>МиљановићБорјана</t>
  </si>
  <si>
    <t>СтојковићТијана</t>
  </si>
  <si>
    <t>РанђеловићМирјана</t>
  </si>
  <si>
    <t>ПоповићЂуро</t>
  </si>
  <si>
    <t>ТепићМилица</t>
  </si>
  <si>
    <t>МишковићЈелена</t>
  </si>
  <si>
    <t>МикићМихаило</t>
  </si>
  <si>
    <t>ЧампрагПетра</t>
  </si>
  <si>
    <t>ПушкарАндреја</t>
  </si>
  <si>
    <t>БурсаћСара</t>
  </si>
  <si>
    <t>ТодићДорис</t>
  </si>
  <si>
    <t>РадумилоВељко</t>
  </si>
  <si>
    <t>КерлетаДуња</t>
  </si>
  <si>
    <t>ПоповићИвана</t>
  </si>
  <si>
    <t>АптТеодора</t>
  </si>
  <si>
    <t>ДраговацНина</t>
  </si>
  <si>
    <t>КончаревићБојана</t>
  </si>
  <si>
    <t>БудићРастко</t>
  </si>
  <si>
    <t>ЛаловићМарија</t>
  </si>
  <si>
    <t>РадановићРанко</t>
  </si>
  <si>
    <t>ВрећаНикола</t>
  </si>
  <si>
    <t>БањацМарина</t>
  </si>
  <si>
    <t>ПешевићЛука</t>
  </si>
  <si>
    <t>КузманМилош</t>
  </si>
  <si>
    <t>ЈањићМилан</t>
  </si>
  <si>
    <t>ЏоданДушан</t>
  </si>
  <si>
    <t>БојићЛука</t>
  </si>
  <si>
    <t>ПродановићБојана</t>
  </si>
  <si>
    <t>ЂерићКатарина</t>
  </si>
  <si>
    <t>СпасојевићОгњен</t>
  </si>
  <si>
    <t>ЧанковићЛазар</t>
  </si>
  <si>
    <t>СтокућаМиња</t>
  </si>
  <si>
    <t>Број индекса</t>
  </si>
  <si>
    <t>Rb.</t>
  </si>
  <si>
    <t>Спасојевић Лазар</t>
  </si>
  <si>
    <t>ДИП16/22</t>
  </si>
  <si>
    <t xml:space="preserve"> Ђукановић Марија</t>
  </si>
  <si>
    <t>januar</t>
  </si>
  <si>
    <t>maj</t>
  </si>
  <si>
    <t>MИ 11/21</t>
  </si>
  <si>
    <t>Милић Дејан</t>
  </si>
  <si>
    <t>Lab.</t>
  </si>
  <si>
    <t>Герас Светозар</t>
  </si>
  <si>
    <t>5+</t>
  </si>
  <si>
    <t>5+4</t>
  </si>
  <si>
    <t>ИСПИТ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</si>
</sst>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Font="1"/>
    <xf numFmtId="0" fontId="3" fillId="0" borderId="6" xfId="0" applyFont="1" applyBorder="1"/>
    <xf numFmtId="0" fontId="3" fillId="0" borderId="7" xfId="0" applyFont="1" applyBorder="1"/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/>
    </xf>
    <xf numFmtId="0" fontId="3" fillId="0" borderId="10" xfId="0" applyFont="1" applyBorder="1"/>
    <xf numFmtId="0" fontId="3" fillId="0" borderId="1" xfId="0" applyFont="1" applyFill="1" applyBorder="1"/>
    <xf numFmtId="0" fontId="0" fillId="5" borderId="0" xfId="0" applyFill="1"/>
    <xf numFmtId="0" fontId="0" fillId="0" borderId="11" xfId="0" applyBorder="1"/>
    <xf numFmtId="0" fontId="3" fillId="0" borderId="12" xfId="0" applyFont="1" applyFill="1" applyBorder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6" borderId="5" xfId="0" applyFont="1" applyFill="1" applyBorder="1"/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1" xfId="0" applyFill="1" applyBorder="1"/>
    <xf numFmtId="0" fontId="0" fillId="6" borderId="13" xfId="0" applyFill="1" applyBorder="1" applyAlignment="1">
      <alignment horizontal="center"/>
    </xf>
    <xf numFmtId="0" fontId="3" fillId="6" borderId="12" xfId="0" applyFont="1" applyFill="1" applyBorder="1"/>
    <xf numFmtId="0" fontId="0" fillId="6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3" fillId="7" borderId="5" xfId="0" applyFont="1" applyFill="1" applyBorder="1"/>
    <xf numFmtId="0" fontId="0" fillId="7" borderId="1" xfId="0" applyFill="1" applyBorder="1" applyAlignment="1">
      <alignment/>
    </xf>
    <xf numFmtId="0" fontId="3" fillId="0" borderId="5" xfId="0" applyFont="1" applyFill="1" applyBorder="1"/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0" borderId="4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3" fillId="8" borderId="5" xfId="0" applyFont="1" applyFill="1" applyBorder="1"/>
    <xf numFmtId="0" fontId="0" fillId="8" borderId="1" xfId="0" applyFill="1" applyBorder="1" applyAlignment="1">
      <alignment/>
    </xf>
    <xf numFmtId="0" fontId="0" fillId="9" borderId="0" xfId="0" applyFont="1" applyFill="1"/>
    <xf numFmtId="0" fontId="0" fillId="10" borderId="0" xfId="0" applyFont="1" applyFill="1"/>
    <xf numFmtId="0" fontId="0" fillId="9" borderId="1" xfId="0" applyFill="1" applyBorder="1" applyAlignment="1">
      <alignment horizontal="center"/>
    </xf>
    <xf numFmtId="0" fontId="0" fillId="9" borderId="11" xfId="0" applyFill="1" applyBorder="1"/>
    <xf numFmtId="0" fontId="0" fillId="0" borderId="3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/>
    <xf numFmtId="0" fontId="0" fillId="4" borderId="2" xfId="0" applyFill="1" applyBorder="1"/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80" zoomScaleNormal="80" workbookViewId="0" topLeftCell="A1">
      <selection activeCell="P25" sqref="P25:Q25"/>
    </sheetView>
  </sheetViews>
  <sheetFormatPr defaultColWidth="9.00390625" defaultRowHeight="15"/>
  <cols>
    <col min="2" max="2" width="17.7109375" style="0" customWidth="1"/>
    <col min="3" max="3" width="32.57421875" style="0" customWidth="1"/>
    <col min="4" max="4" width="0.9921875" style="0" hidden="1" customWidth="1"/>
    <col min="6" max="6" width="6.00390625" style="0" customWidth="1"/>
    <col min="8" max="8" width="5.28125" style="0" customWidth="1"/>
    <col min="10" max="10" width="5.421875" style="0" customWidth="1"/>
    <col min="12" max="12" width="5.7109375" style="0" customWidth="1"/>
    <col min="14" max="15" width="6.7109375" style="0" customWidth="1"/>
    <col min="16" max="16" width="9.00390625" style="1" customWidth="1"/>
    <col min="17" max="17" width="6.28125" style="1" customWidth="1"/>
    <col min="22" max="22" width="5.28125" style="0" customWidth="1"/>
    <col min="23" max="23" width="10.8515625" style="0" customWidth="1"/>
    <col min="24" max="24" width="12.140625" style="0" customWidth="1"/>
    <col min="25" max="25" width="10.00390625" style="0" customWidth="1"/>
    <col min="27" max="27" width="10.7109375" style="0" customWidth="1"/>
  </cols>
  <sheetData>
    <row r="1" spans="2:25" ht="15">
      <c r="B1" s="75" t="s">
        <v>0</v>
      </c>
      <c r="C1" s="75"/>
      <c r="D1" s="75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75"/>
      <c r="U1" s="75"/>
      <c r="V1" s="75"/>
      <c r="W1" s="28" t="s">
        <v>13</v>
      </c>
      <c r="X1" s="2" t="s">
        <v>1</v>
      </c>
      <c r="Y1" s="2" t="s">
        <v>2</v>
      </c>
    </row>
    <row r="2" spans="1:27" ht="15.75" thickBot="1">
      <c r="A2" s="16" t="s">
        <v>146</v>
      </c>
      <c r="B2" s="19" t="s">
        <v>145</v>
      </c>
      <c r="C2" s="20" t="s">
        <v>3</v>
      </c>
      <c r="D2" s="6"/>
      <c r="E2" s="61" t="s">
        <v>4</v>
      </c>
      <c r="F2" s="63"/>
      <c r="G2" s="61" t="s">
        <v>5</v>
      </c>
      <c r="H2" s="63"/>
      <c r="I2" s="61" t="s">
        <v>6</v>
      </c>
      <c r="J2" s="63"/>
      <c r="K2" s="61" t="s">
        <v>7</v>
      </c>
      <c r="L2" s="63"/>
      <c r="M2" s="61" t="s">
        <v>8</v>
      </c>
      <c r="N2" s="63"/>
      <c r="O2" s="29" t="s">
        <v>154</v>
      </c>
      <c r="P2" s="61" t="s">
        <v>9</v>
      </c>
      <c r="Q2" s="63"/>
      <c r="R2" s="61" t="s">
        <v>10</v>
      </c>
      <c r="S2" s="63"/>
      <c r="T2" s="76" t="s">
        <v>158</v>
      </c>
      <c r="U2" s="75"/>
      <c r="V2" s="75"/>
      <c r="W2" s="3"/>
      <c r="X2" s="2" t="s">
        <v>11</v>
      </c>
      <c r="Y2" s="2" t="s">
        <v>12</v>
      </c>
      <c r="AA2" s="24" t="s">
        <v>150</v>
      </c>
    </row>
    <row r="3" spans="1:27" ht="15.75" thickBot="1">
      <c r="A3" s="17">
        <v>1</v>
      </c>
      <c r="B3" s="18" t="s">
        <v>17</v>
      </c>
      <c r="C3" s="18" t="s">
        <v>147</v>
      </c>
      <c r="D3" s="9"/>
      <c r="E3" s="71"/>
      <c r="F3" s="72"/>
      <c r="G3" s="71"/>
      <c r="H3" s="72"/>
      <c r="I3" s="71"/>
      <c r="J3" s="72"/>
      <c r="K3" s="71"/>
      <c r="L3" s="72"/>
      <c r="M3" s="71"/>
      <c r="N3" s="72"/>
      <c r="O3" s="30">
        <f>SUM(E3:N3)</f>
        <v>0</v>
      </c>
      <c r="P3" s="71"/>
      <c r="Q3" s="72"/>
      <c r="R3" s="71"/>
      <c r="S3" s="72"/>
      <c r="T3" s="67"/>
      <c r="U3" s="68"/>
      <c r="V3" s="68"/>
      <c r="W3" s="10"/>
      <c r="X3" s="11">
        <f>SUM(O3:W3)</f>
        <v>0</v>
      </c>
      <c r="Y3" s="12"/>
      <c r="AA3" s="4" t="s">
        <v>14</v>
      </c>
    </row>
    <row r="4" spans="1:27" ht="15.75" thickBot="1">
      <c r="A4" s="14">
        <v>2</v>
      </c>
      <c r="B4" s="15" t="s">
        <v>18</v>
      </c>
      <c r="C4" s="15" t="s">
        <v>82</v>
      </c>
      <c r="D4" s="9"/>
      <c r="E4" s="71">
        <v>1.75</v>
      </c>
      <c r="F4" s="72"/>
      <c r="G4" s="71">
        <v>1</v>
      </c>
      <c r="H4" s="72"/>
      <c r="I4" s="71"/>
      <c r="J4" s="72"/>
      <c r="K4" s="71"/>
      <c r="L4" s="72"/>
      <c r="M4" s="71"/>
      <c r="N4" s="72"/>
      <c r="O4" s="30">
        <f aca="true" t="shared" si="0" ref="O4:O66">SUM(E4:N4)</f>
        <v>2.75</v>
      </c>
      <c r="P4" s="71"/>
      <c r="Q4" s="72"/>
      <c r="R4" s="71"/>
      <c r="S4" s="72"/>
      <c r="T4" s="67"/>
      <c r="U4" s="68"/>
      <c r="V4" s="68"/>
      <c r="W4" s="10">
        <v>2</v>
      </c>
      <c r="X4" s="40">
        <f aca="true" t="shared" si="1" ref="X4:X67">SUM(O4:W4)</f>
        <v>4.75</v>
      </c>
      <c r="Y4" s="12"/>
      <c r="AA4" s="54" t="s">
        <v>151</v>
      </c>
    </row>
    <row r="5" spans="1:27" ht="15.75" thickBot="1">
      <c r="A5" s="14">
        <v>3</v>
      </c>
      <c r="B5" s="15" t="s">
        <v>19</v>
      </c>
      <c r="C5" s="32" t="s">
        <v>83</v>
      </c>
      <c r="D5" s="9"/>
      <c r="E5" s="71">
        <v>1.5</v>
      </c>
      <c r="F5" s="72"/>
      <c r="G5" s="71"/>
      <c r="H5" s="72"/>
      <c r="I5" s="71">
        <v>1.5</v>
      </c>
      <c r="J5" s="72"/>
      <c r="K5" s="71">
        <v>2</v>
      </c>
      <c r="L5" s="72"/>
      <c r="M5" s="71">
        <v>1.5</v>
      </c>
      <c r="N5" s="72"/>
      <c r="O5" s="37">
        <f t="shared" si="0"/>
        <v>6.5</v>
      </c>
      <c r="P5" s="59">
        <v>21</v>
      </c>
      <c r="Q5" s="60"/>
      <c r="R5" s="59">
        <v>12</v>
      </c>
      <c r="S5" s="60"/>
      <c r="T5" s="67">
        <v>31</v>
      </c>
      <c r="U5" s="68"/>
      <c r="V5" s="68"/>
      <c r="W5" s="33">
        <v>10</v>
      </c>
      <c r="X5" s="56">
        <f t="shared" si="1"/>
        <v>80.5</v>
      </c>
      <c r="Y5" s="12">
        <v>9</v>
      </c>
      <c r="AA5" s="55" t="s">
        <v>15</v>
      </c>
    </row>
    <row r="6" spans="1:27" ht="15.75" thickBot="1">
      <c r="A6" s="14">
        <v>4</v>
      </c>
      <c r="B6" s="15" t="s">
        <v>20</v>
      </c>
      <c r="C6" s="15" t="s">
        <v>84</v>
      </c>
      <c r="D6" s="9"/>
      <c r="E6" s="71"/>
      <c r="F6" s="72"/>
      <c r="G6" s="71"/>
      <c r="H6" s="72"/>
      <c r="I6" s="71"/>
      <c r="J6" s="72"/>
      <c r="K6" s="71"/>
      <c r="L6" s="72"/>
      <c r="M6" s="71"/>
      <c r="N6" s="72"/>
      <c r="O6" s="30">
        <f t="shared" si="0"/>
        <v>0</v>
      </c>
      <c r="P6" s="71"/>
      <c r="Q6" s="72"/>
      <c r="R6" s="71"/>
      <c r="S6" s="72"/>
      <c r="T6" s="67"/>
      <c r="U6" s="68"/>
      <c r="V6" s="68"/>
      <c r="W6" s="10"/>
      <c r="X6" s="40">
        <f t="shared" si="1"/>
        <v>0</v>
      </c>
      <c r="Y6" s="12"/>
      <c r="AA6" s="5" t="s">
        <v>16</v>
      </c>
    </row>
    <row r="7" spans="1:25" ht="15.75" thickBot="1">
      <c r="A7" s="14">
        <v>5</v>
      </c>
      <c r="B7" s="15" t="s">
        <v>21</v>
      </c>
      <c r="C7" s="15" t="s">
        <v>85</v>
      </c>
      <c r="D7" s="9"/>
      <c r="E7" s="71"/>
      <c r="F7" s="72"/>
      <c r="G7" s="71"/>
      <c r="H7" s="72"/>
      <c r="I7" s="71"/>
      <c r="J7" s="72"/>
      <c r="K7" s="71"/>
      <c r="L7" s="72"/>
      <c r="M7" s="71"/>
      <c r="N7" s="72"/>
      <c r="O7" s="30">
        <f t="shared" si="0"/>
        <v>0</v>
      </c>
      <c r="P7" s="71"/>
      <c r="Q7" s="72"/>
      <c r="R7" s="71"/>
      <c r="S7" s="72"/>
      <c r="T7" s="67"/>
      <c r="U7" s="68"/>
      <c r="V7" s="68"/>
      <c r="W7" s="10"/>
      <c r="X7" s="40">
        <f t="shared" si="1"/>
        <v>0</v>
      </c>
      <c r="Y7" s="12"/>
    </row>
    <row r="8" spans="1:25" ht="15.75" thickBot="1">
      <c r="A8" s="14">
        <v>6</v>
      </c>
      <c r="B8" s="15" t="s">
        <v>22</v>
      </c>
      <c r="C8" s="15" t="s">
        <v>86</v>
      </c>
      <c r="D8" s="9"/>
      <c r="E8" s="71"/>
      <c r="F8" s="72"/>
      <c r="G8" s="71"/>
      <c r="H8" s="72"/>
      <c r="I8" s="71"/>
      <c r="J8" s="72"/>
      <c r="K8" s="71"/>
      <c r="L8" s="72"/>
      <c r="M8" s="71"/>
      <c r="N8" s="72"/>
      <c r="O8" s="30">
        <f t="shared" si="0"/>
        <v>0</v>
      </c>
      <c r="P8" s="71"/>
      <c r="Q8" s="72"/>
      <c r="R8" s="71"/>
      <c r="S8" s="72"/>
      <c r="T8" s="67"/>
      <c r="U8" s="68"/>
      <c r="V8" s="68"/>
      <c r="W8" s="10"/>
      <c r="X8" s="40">
        <f t="shared" si="1"/>
        <v>0</v>
      </c>
      <c r="Y8" s="12"/>
    </row>
    <row r="9" spans="1:25" ht="15.75" thickBot="1">
      <c r="A9" s="14">
        <v>7</v>
      </c>
      <c r="B9" s="15" t="s">
        <v>23</v>
      </c>
      <c r="C9" s="43" t="s">
        <v>87</v>
      </c>
      <c r="D9" s="9"/>
      <c r="E9" s="71">
        <v>1.75</v>
      </c>
      <c r="F9" s="72"/>
      <c r="G9" s="71">
        <v>2</v>
      </c>
      <c r="H9" s="72"/>
      <c r="I9" s="71">
        <v>2</v>
      </c>
      <c r="J9" s="72"/>
      <c r="K9" s="71">
        <v>2</v>
      </c>
      <c r="L9" s="72"/>
      <c r="M9" s="71">
        <v>0.5</v>
      </c>
      <c r="N9" s="72"/>
      <c r="O9" s="31">
        <f t="shared" si="0"/>
        <v>8.25</v>
      </c>
      <c r="P9" s="59">
        <v>31</v>
      </c>
      <c r="Q9" s="60"/>
      <c r="R9" s="59">
        <v>7</v>
      </c>
      <c r="S9" s="60"/>
      <c r="T9" s="67">
        <v>37</v>
      </c>
      <c r="U9" s="68"/>
      <c r="V9" s="68"/>
      <c r="W9" s="33">
        <v>10</v>
      </c>
      <c r="X9" s="41">
        <f t="shared" si="1"/>
        <v>93.25</v>
      </c>
      <c r="Y9" s="42">
        <v>10</v>
      </c>
    </row>
    <row r="10" spans="1:25" ht="15.75" thickBot="1">
      <c r="A10" s="14">
        <v>8</v>
      </c>
      <c r="B10" s="15" t="s">
        <v>24</v>
      </c>
      <c r="C10" s="52" t="s">
        <v>88</v>
      </c>
      <c r="D10" s="9"/>
      <c r="E10" s="71">
        <v>1.3</v>
      </c>
      <c r="F10" s="72"/>
      <c r="G10" s="71">
        <v>1.5</v>
      </c>
      <c r="H10" s="72"/>
      <c r="I10" s="71">
        <v>1</v>
      </c>
      <c r="J10" s="72"/>
      <c r="K10" s="71">
        <v>2</v>
      </c>
      <c r="L10" s="72"/>
      <c r="M10" s="71">
        <v>0.5</v>
      </c>
      <c r="N10" s="72"/>
      <c r="O10" s="31">
        <v>6</v>
      </c>
      <c r="P10" s="59">
        <v>19</v>
      </c>
      <c r="Q10" s="60"/>
      <c r="R10" s="59">
        <v>7</v>
      </c>
      <c r="S10" s="60"/>
      <c r="T10" s="67">
        <v>27</v>
      </c>
      <c r="U10" s="68"/>
      <c r="V10" s="68"/>
      <c r="W10" s="33">
        <v>10</v>
      </c>
      <c r="X10" s="50">
        <f t="shared" si="1"/>
        <v>69</v>
      </c>
      <c r="Y10" s="51">
        <v>7</v>
      </c>
    </row>
    <row r="11" spans="1:25" ht="15.75" thickBot="1">
      <c r="A11" s="14">
        <v>9</v>
      </c>
      <c r="B11" s="15" t="s">
        <v>25</v>
      </c>
      <c r="C11" s="15" t="s">
        <v>89</v>
      </c>
      <c r="D11" s="9"/>
      <c r="E11" s="71"/>
      <c r="F11" s="72"/>
      <c r="G11" s="71"/>
      <c r="H11" s="72"/>
      <c r="I11" s="71"/>
      <c r="J11" s="72"/>
      <c r="K11" s="71"/>
      <c r="L11" s="72"/>
      <c r="M11" s="71"/>
      <c r="N11" s="72"/>
      <c r="O11" s="30">
        <f t="shared" si="0"/>
        <v>0</v>
      </c>
      <c r="P11" s="71"/>
      <c r="Q11" s="72"/>
      <c r="R11" s="71"/>
      <c r="S11" s="72"/>
      <c r="T11" s="67"/>
      <c r="U11" s="68"/>
      <c r="V11" s="68"/>
      <c r="W11" s="10"/>
      <c r="X11" s="40">
        <f t="shared" si="1"/>
        <v>0</v>
      </c>
      <c r="Y11" s="12"/>
    </row>
    <row r="12" spans="1:25" ht="15.75" thickBot="1">
      <c r="A12" s="14">
        <v>10</v>
      </c>
      <c r="B12" s="15" t="s">
        <v>26</v>
      </c>
      <c r="C12" s="15" t="s">
        <v>90</v>
      </c>
      <c r="D12" s="9"/>
      <c r="E12" s="71"/>
      <c r="F12" s="72"/>
      <c r="G12" s="71"/>
      <c r="H12" s="72"/>
      <c r="I12" s="71"/>
      <c r="J12" s="72"/>
      <c r="K12" s="71"/>
      <c r="L12" s="72"/>
      <c r="M12" s="71"/>
      <c r="N12" s="72"/>
      <c r="O12" s="30">
        <f t="shared" si="0"/>
        <v>0</v>
      </c>
      <c r="P12" s="71"/>
      <c r="Q12" s="72"/>
      <c r="R12" s="71"/>
      <c r="S12" s="72"/>
      <c r="T12" s="67"/>
      <c r="U12" s="68"/>
      <c r="V12" s="68"/>
      <c r="W12" s="10"/>
      <c r="X12" s="40">
        <f t="shared" si="1"/>
        <v>0</v>
      </c>
      <c r="Y12" s="12"/>
    </row>
    <row r="13" spans="1:25" ht="15.75" thickBot="1">
      <c r="A13" s="14">
        <v>11</v>
      </c>
      <c r="B13" s="15" t="s">
        <v>27</v>
      </c>
      <c r="C13" s="52" t="s">
        <v>91</v>
      </c>
      <c r="D13" s="9"/>
      <c r="E13" s="64"/>
      <c r="F13" s="65"/>
      <c r="G13" s="64">
        <v>1</v>
      </c>
      <c r="H13" s="65"/>
      <c r="I13" s="64">
        <v>0.5</v>
      </c>
      <c r="J13" s="65"/>
      <c r="K13" s="64">
        <v>1.5</v>
      </c>
      <c r="L13" s="65"/>
      <c r="M13" s="64">
        <v>0.5</v>
      </c>
      <c r="N13" s="65"/>
      <c r="O13" s="46">
        <v>6</v>
      </c>
      <c r="P13" s="64">
        <v>30</v>
      </c>
      <c r="Q13" s="65"/>
      <c r="R13" s="64">
        <v>10</v>
      </c>
      <c r="S13" s="65"/>
      <c r="T13" s="67">
        <v>30</v>
      </c>
      <c r="U13" s="68"/>
      <c r="V13" s="68"/>
      <c r="W13" s="10">
        <v>5</v>
      </c>
      <c r="X13" s="50">
        <f t="shared" si="1"/>
        <v>81</v>
      </c>
      <c r="Y13" s="51">
        <v>9</v>
      </c>
    </row>
    <row r="14" spans="1:25" ht="15.75" thickBot="1">
      <c r="A14" s="14">
        <v>12</v>
      </c>
      <c r="B14" s="15" t="s">
        <v>28</v>
      </c>
      <c r="C14" s="43" t="s">
        <v>92</v>
      </c>
      <c r="D14" s="9"/>
      <c r="E14" s="71"/>
      <c r="F14" s="72"/>
      <c r="G14" s="71"/>
      <c r="H14" s="72"/>
      <c r="I14" s="71">
        <v>1</v>
      </c>
      <c r="J14" s="72"/>
      <c r="K14" s="71"/>
      <c r="L14" s="72"/>
      <c r="M14" s="71">
        <v>2</v>
      </c>
      <c r="N14" s="72"/>
      <c r="O14" s="31">
        <v>5.5</v>
      </c>
      <c r="P14" s="59">
        <v>35</v>
      </c>
      <c r="Q14" s="60"/>
      <c r="R14" s="59">
        <v>10</v>
      </c>
      <c r="S14" s="60"/>
      <c r="T14" s="67">
        <v>37</v>
      </c>
      <c r="U14" s="68"/>
      <c r="V14" s="68"/>
      <c r="W14" s="10">
        <v>1</v>
      </c>
      <c r="X14" s="41">
        <f t="shared" si="1"/>
        <v>88.5</v>
      </c>
      <c r="Y14" s="42">
        <v>9</v>
      </c>
    </row>
    <row r="15" spans="1:25" ht="15.75" thickBot="1">
      <c r="A15" s="14">
        <v>13</v>
      </c>
      <c r="B15" s="32" t="s">
        <v>29</v>
      </c>
      <c r="C15" s="52" t="s">
        <v>93</v>
      </c>
      <c r="D15" s="9"/>
      <c r="E15" s="71">
        <v>1.75</v>
      </c>
      <c r="F15" s="72"/>
      <c r="G15" s="71">
        <v>2</v>
      </c>
      <c r="H15" s="72"/>
      <c r="I15" s="71">
        <v>2</v>
      </c>
      <c r="J15" s="72"/>
      <c r="K15" s="71"/>
      <c r="L15" s="72"/>
      <c r="M15" s="71">
        <v>1.5</v>
      </c>
      <c r="N15" s="72"/>
      <c r="O15" s="37">
        <v>7</v>
      </c>
      <c r="P15" s="59">
        <v>23</v>
      </c>
      <c r="Q15" s="60"/>
      <c r="R15" s="59">
        <v>7</v>
      </c>
      <c r="S15" s="60"/>
      <c r="T15" s="67">
        <v>34</v>
      </c>
      <c r="U15" s="68"/>
      <c r="V15" s="68"/>
      <c r="W15" s="33">
        <v>10</v>
      </c>
      <c r="X15" s="50">
        <f t="shared" si="1"/>
        <v>81</v>
      </c>
      <c r="Y15" s="51">
        <v>9</v>
      </c>
    </row>
    <row r="16" spans="1:25" ht="15.75" thickBot="1">
      <c r="A16" s="14">
        <v>14</v>
      </c>
      <c r="B16" s="15" t="s">
        <v>30</v>
      </c>
      <c r="C16" s="43" t="s">
        <v>94</v>
      </c>
      <c r="D16" s="9"/>
      <c r="E16" s="71">
        <v>1.5</v>
      </c>
      <c r="F16" s="72"/>
      <c r="G16" s="71">
        <v>2</v>
      </c>
      <c r="H16" s="72"/>
      <c r="I16" s="71">
        <v>2</v>
      </c>
      <c r="J16" s="72"/>
      <c r="K16" s="71">
        <v>2</v>
      </c>
      <c r="L16" s="72"/>
      <c r="M16" s="71">
        <v>1</v>
      </c>
      <c r="N16" s="72"/>
      <c r="O16" s="31">
        <f t="shared" si="0"/>
        <v>8.5</v>
      </c>
      <c r="P16" s="59">
        <v>36</v>
      </c>
      <c r="Q16" s="60"/>
      <c r="R16" s="59">
        <v>7</v>
      </c>
      <c r="S16" s="60"/>
      <c r="T16" s="67">
        <v>24</v>
      </c>
      <c r="U16" s="68"/>
      <c r="V16" s="68"/>
      <c r="W16" s="33">
        <v>10</v>
      </c>
      <c r="X16" s="41">
        <f t="shared" si="1"/>
        <v>85.5</v>
      </c>
      <c r="Y16" s="42">
        <v>9</v>
      </c>
    </row>
    <row r="17" spans="1:25" ht="15.75" thickBot="1">
      <c r="A17" s="14">
        <v>15</v>
      </c>
      <c r="B17" s="15" t="s">
        <v>31</v>
      </c>
      <c r="C17" s="43" t="s">
        <v>95</v>
      </c>
      <c r="D17" s="9"/>
      <c r="E17" s="71">
        <v>1.75</v>
      </c>
      <c r="F17" s="72"/>
      <c r="G17" s="71">
        <v>1.5</v>
      </c>
      <c r="H17" s="72"/>
      <c r="I17" s="71">
        <v>1.5</v>
      </c>
      <c r="J17" s="72"/>
      <c r="K17" s="71">
        <v>2</v>
      </c>
      <c r="L17" s="72"/>
      <c r="M17" s="71"/>
      <c r="N17" s="72"/>
      <c r="O17" s="31">
        <f t="shared" si="0"/>
        <v>6.75</v>
      </c>
      <c r="P17" s="59">
        <v>22</v>
      </c>
      <c r="Q17" s="60"/>
      <c r="R17" s="59">
        <v>7</v>
      </c>
      <c r="S17" s="60"/>
      <c r="T17" s="67">
        <v>21</v>
      </c>
      <c r="U17" s="68"/>
      <c r="V17" s="68"/>
      <c r="W17" s="33">
        <v>10</v>
      </c>
      <c r="X17" s="41">
        <f t="shared" si="1"/>
        <v>66.75</v>
      </c>
      <c r="Y17" s="42">
        <v>7</v>
      </c>
    </row>
    <row r="18" spans="1:25" ht="15.75" thickBot="1">
      <c r="A18" s="14">
        <v>16</v>
      </c>
      <c r="B18" s="15" t="s">
        <v>32</v>
      </c>
      <c r="C18" s="43" t="s">
        <v>96</v>
      </c>
      <c r="D18" s="9"/>
      <c r="E18" s="71">
        <v>1.5</v>
      </c>
      <c r="F18" s="72"/>
      <c r="G18" s="71">
        <v>1.5</v>
      </c>
      <c r="H18" s="72"/>
      <c r="I18" s="71">
        <v>2</v>
      </c>
      <c r="J18" s="72"/>
      <c r="K18" s="71">
        <v>2</v>
      </c>
      <c r="L18" s="72"/>
      <c r="M18" s="71">
        <v>1.5</v>
      </c>
      <c r="N18" s="72"/>
      <c r="O18" s="31">
        <f t="shared" si="0"/>
        <v>8.5</v>
      </c>
      <c r="P18" s="59">
        <v>30</v>
      </c>
      <c r="Q18" s="60"/>
      <c r="R18" s="59">
        <v>8</v>
      </c>
      <c r="S18" s="60"/>
      <c r="T18" s="67">
        <v>40</v>
      </c>
      <c r="U18" s="68"/>
      <c r="V18" s="68"/>
      <c r="W18" s="33">
        <v>6</v>
      </c>
      <c r="X18" s="41">
        <f t="shared" si="1"/>
        <v>92.5</v>
      </c>
      <c r="Y18" s="42">
        <v>10</v>
      </c>
    </row>
    <row r="19" spans="1:25" ht="15.75" thickBot="1">
      <c r="A19" s="14">
        <v>17</v>
      </c>
      <c r="B19" s="15" t="s">
        <v>33</v>
      </c>
      <c r="C19" s="15" t="s">
        <v>97</v>
      </c>
      <c r="D19" s="9"/>
      <c r="E19" s="71">
        <v>1.5</v>
      </c>
      <c r="F19" s="72"/>
      <c r="G19" s="71">
        <v>0</v>
      </c>
      <c r="H19" s="72"/>
      <c r="I19" s="71"/>
      <c r="J19" s="72"/>
      <c r="K19" s="71">
        <v>2</v>
      </c>
      <c r="L19" s="72"/>
      <c r="M19" s="71">
        <v>1</v>
      </c>
      <c r="N19" s="72"/>
      <c r="O19" s="30">
        <v>6</v>
      </c>
      <c r="P19" s="71"/>
      <c r="Q19" s="72"/>
      <c r="R19" s="71">
        <v>7</v>
      </c>
      <c r="S19" s="72"/>
      <c r="T19" s="67"/>
      <c r="U19" s="68"/>
      <c r="V19" s="68"/>
      <c r="W19" s="10">
        <v>3</v>
      </c>
      <c r="X19" s="40">
        <f t="shared" si="1"/>
        <v>16</v>
      </c>
      <c r="Y19" s="12"/>
    </row>
    <row r="20" spans="1:25" ht="13.5" customHeight="1" thickBot="1">
      <c r="A20" s="14">
        <v>18</v>
      </c>
      <c r="B20" s="15" t="s">
        <v>34</v>
      </c>
      <c r="C20" s="52" t="s">
        <v>155</v>
      </c>
      <c r="D20" s="9"/>
      <c r="E20" s="64">
        <v>1.25</v>
      </c>
      <c r="F20" s="65"/>
      <c r="G20" s="64"/>
      <c r="H20" s="65"/>
      <c r="I20" s="64"/>
      <c r="J20" s="65"/>
      <c r="K20" s="64"/>
      <c r="L20" s="65"/>
      <c r="M20" s="64"/>
      <c r="N20" s="65"/>
      <c r="O20" s="46">
        <v>6</v>
      </c>
      <c r="P20" s="64">
        <v>31</v>
      </c>
      <c r="Q20" s="65"/>
      <c r="R20" s="64">
        <v>8</v>
      </c>
      <c r="S20" s="65"/>
      <c r="T20" s="67">
        <v>38</v>
      </c>
      <c r="U20" s="68"/>
      <c r="V20" s="68"/>
      <c r="W20" s="10"/>
      <c r="X20" s="50">
        <f t="shared" si="1"/>
        <v>83</v>
      </c>
      <c r="Y20" s="51">
        <v>9</v>
      </c>
    </row>
    <row r="21" spans="1:25" ht="15.75" thickBot="1">
      <c r="A21" s="14">
        <v>19</v>
      </c>
      <c r="B21" s="15" t="s">
        <v>35</v>
      </c>
      <c r="C21" s="15" t="s">
        <v>98</v>
      </c>
      <c r="D21" s="9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30">
        <f t="shared" si="0"/>
        <v>0</v>
      </c>
      <c r="P21" s="71"/>
      <c r="Q21" s="72"/>
      <c r="R21" s="71"/>
      <c r="S21" s="72"/>
      <c r="T21" s="67"/>
      <c r="U21" s="68"/>
      <c r="V21" s="68"/>
      <c r="W21" s="10"/>
      <c r="X21" s="40">
        <f t="shared" si="1"/>
        <v>0</v>
      </c>
      <c r="Y21" s="12"/>
    </row>
    <row r="22" spans="1:25" ht="15.75" thickBot="1">
      <c r="A22" s="14">
        <v>20</v>
      </c>
      <c r="B22" s="15" t="s">
        <v>36</v>
      </c>
      <c r="C22" s="15" t="s">
        <v>99</v>
      </c>
      <c r="D22" s="9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30">
        <f t="shared" si="0"/>
        <v>0</v>
      </c>
      <c r="P22" s="71"/>
      <c r="Q22" s="72"/>
      <c r="R22" s="71"/>
      <c r="S22" s="72"/>
      <c r="T22" s="67"/>
      <c r="U22" s="68"/>
      <c r="V22" s="68"/>
      <c r="W22" s="10"/>
      <c r="X22" s="40">
        <f t="shared" si="1"/>
        <v>0</v>
      </c>
      <c r="Y22" s="12"/>
    </row>
    <row r="23" spans="1:25" ht="15.75" thickBot="1">
      <c r="A23" s="14">
        <v>21</v>
      </c>
      <c r="B23" s="15" t="s">
        <v>37</v>
      </c>
      <c r="C23" s="52" t="s">
        <v>100</v>
      </c>
      <c r="D23" s="9"/>
      <c r="E23" s="64"/>
      <c r="F23" s="65"/>
      <c r="G23" s="64"/>
      <c r="H23" s="65"/>
      <c r="I23" s="64"/>
      <c r="J23" s="65"/>
      <c r="K23" s="64"/>
      <c r="L23" s="65"/>
      <c r="M23" s="64"/>
      <c r="N23" s="65"/>
      <c r="O23" s="46">
        <v>10</v>
      </c>
      <c r="P23" s="64">
        <v>26</v>
      </c>
      <c r="Q23" s="65"/>
      <c r="R23" s="64">
        <v>10</v>
      </c>
      <c r="S23" s="65"/>
      <c r="T23" s="67">
        <v>40</v>
      </c>
      <c r="U23" s="68"/>
      <c r="V23" s="68"/>
      <c r="W23" s="10"/>
      <c r="X23" s="50">
        <f t="shared" si="1"/>
        <v>86</v>
      </c>
      <c r="Y23" s="51">
        <v>9</v>
      </c>
    </row>
    <row r="24" spans="1:25" ht="15.75" thickBot="1">
      <c r="A24" s="14">
        <v>22</v>
      </c>
      <c r="B24" s="15" t="s">
        <v>38</v>
      </c>
      <c r="C24" s="52" t="s">
        <v>101</v>
      </c>
      <c r="D24" s="9"/>
      <c r="E24" s="64">
        <v>0</v>
      </c>
      <c r="F24" s="65"/>
      <c r="G24" s="64">
        <v>1.25</v>
      </c>
      <c r="H24" s="65"/>
      <c r="I24" s="64">
        <v>1.5</v>
      </c>
      <c r="J24" s="65"/>
      <c r="K24" s="64">
        <v>1.5</v>
      </c>
      <c r="L24" s="65"/>
      <c r="M24" s="64">
        <v>1</v>
      </c>
      <c r="N24" s="65"/>
      <c r="O24" s="46">
        <v>6</v>
      </c>
      <c r="P24" s="64">
        <v>19</v>
      </c>
      <c r="Q24" s="65"/>
      <c r="R24" s="64">
        <v>7</v>
      </c>
      <c r="S24" s="65"/>
      <c r="T24" s="67">
        <v>29</v>
      </c>
      <c r="U24" s="68"/>
      <c r="V24" s="68"/>
      <c r="W24" s="10">
        <v>3</v>
      </c>
      <c r="X24" s="50">
        <f t="shared" si="1"/>
        <v>64</v>
      </c>
      <c r="Y24" s="51">
        <v>7</v>
      </c>
    </row>
    <row r="25" spans="1:25" ht="15.75" thickBot="1">
      <c r="A25" s="14">
        <v>23</v>
      </c>
      <c r="B25" s="15" t="s">
        <v>39</v>
      </c>
      <c r="C25" s="15" t="s">
        <v>102</v>
      </c>
      <c r="D25" s="9"/>
      <c r="E25" s="71">
        <v>1</v>
      </c>
      <c r="F25" s="72"/>
      <c r="G25" s="71">
        <v>1.5</v>
      </c>
      <c r="H25" s="72"/>
      <c r="I25" s="71">
        <v>2</v>
      </c>
      <c r="J25" s="72"/>
      <c r="K25" s="71">
        <v>1.5</v>
      </c>
      <c r="L25" s="72"/>
      <c r="M25" s="71">
        <v>1</v>
      </c>
      <c r="N25" s="72"/>
      <c r="O25" s="30">
        <f t="shared" si="0"/>
        <v>7</v>
      </c>
      <c r="P25" s="71">
        <v>23</v>
      </c>
      <c r="Q25" s="72"/>
      <c r="R25" s="71">
        <v>6</v>
      </c>
      <c r="S25" s="72"/>
      <c r="T25" s="67"/>
      <c r="U25" s="68"/>
      <c r="V25" s="68"/>
      <c r="W25" s="33" t="s">
        <v>157</v>
      </c>
      <c r="X25" s="40">
        <f t="shared" si="1"/>
        <v>36</v>
      </c>
      <c r="Y25" s="12"/>
    </row>
    <row r="26" spans="1:25" ht="15.75" thickBot="1">
      <c r="A26" s="14">
        <v>24</v>
      </c>
      <c r="B26" s="15" t="s">
        <v>40</v>
      </c>
      <c r="C26" s="52" t="s">
        <v>103</v>
      </c>
      <c r="D26" s="9"/>
      <c r="E26" s="71">
        <v>0</v>
      </c>
      <c r="F26" s="72"/>
      <c r="G26" s="71">
        <v>1.5</v>
      </c>
      <c r="H26" s="72"/>
      <c r="I26" s="71">
        <v>1.5</v>
      </c>
      <c r="J26" s="72"/>
      <c r="K26" s="71">
        <v>2</v>
      </c>
      <c r="L26" s="72"/>
      <c r="M26" s="71">
        <v>0.5</v>
      </c>
      <c r="N26" s="72"/>
      <c r="O26" s="31">
        <v>6</v>
      </c>
      <c r="P26" s="59">
        <v>23</v>
      </c>
      <c r="Q26" s="60"/>
      <c r="R26" s="59">
        <v>8</v>
      </c>
      <c r="S26" s="60"/>
      <c r="T26" s="67">
        <v>27</v>
      </c>
      <c r="U26" s="68"/>
      <c r="V26" s="68"/>
      <c r="W26" s="33">
        <v>10</v>
      </c>
      <c r="X26" s="50">
        <f t="shared" si="1"/>
        <v>74</v>
      </c>
      <c r="Y26" s="51">
        <v>8</v>
      </c>
    </row>
    <row r="27" spans="1:25" ht="15.75" thickBot="1">
      <c r="A27" s="14">
        <v>25</v>
      </c>
      <c r="B27" s="15" t="s">
        <v>41</v>
      </c>
      <c r="C27" s="43" t="s">
        <v>104</v>
      </c>
      <c r="D27" s="9"/>
      <c r="E27" s="71">
        <v>1.75</v>
      </c>
      <c r="F27" s="72"/>
      <c r="G27" s="71">
        <v>2</v>
      </c>
      <c r="H27" s="72"/>
      <c r="I27" s="71">
        <v>2</v>
      </c>
      <c r="J27" s="72"/>
      <c r="K27" s="71">
        <v>2</v>
      </c>
      <c r="L27" s="72"/>
      <c r="M27" s="71">
        <v>1.5</v>
      </c>
      <c r="N27" s="72"/>
      <c r="O27" s="31">
        <f t="shared" si="0"/>
        <v>9.25</v>
      </c>
      <c r="P27" s="59">
        <v>36</v>
      </c>
      <c r="Q27" s="60"/>
      <c r="R27" s="59">
        <v>10</v>
      </c>
      <c r="S27" s="60"/>
      <c r="T27" s="67">
        <v>38</v>
      </c>
      <c r="U27" s="68"/>
      <c r="V27" s="68"/>
      <c r="W27" s="33">
        <v>10</v>
      </c>
      <c r="X27" s="41">
        <f t="shared" si="1"/>
        <v>103.25</v>
      </c>
      <c r="Y27" s="42">
        <v>10</v>
      </c>
    </row>
    <row r="28" spans="1:25" ht="15.75" thickBot="1">
      <c r="A28" s="14">
        <v>26</v>
      </c>
      <c r="B28" s="15" t="s">
        <v>42</v>
      </c>
      <c r="C28" s="15" t="s">
        <v>105</v>
      </c>
      <c r="D28" s="9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30">
        <f t="shared" si="0"/>
        <v>0</v>
      </c>
      <c r="P28" s="71"/>
      <c r="Q28" s="72"/>
      <c r="R28" s="71"/>
      <c r="S28" s="72"/>
      <c r="T28" s="67"/>
      <c r="U28" s="68"/>
      <c r="V28" s="68"/>
      <c r="W28" s="33"/>
      <c r="X28" s="40">
        <f t="shared" si="1"/>
        <v>0</v>
      </c>
      <c r="Y28" s="12"/>
    </row>
    <row r="29" spans="1:25" ht="15.75" thickBot="1">
      <c r="A29" s="14">
        <v>27</v>
      </c>
      <c r="B29" s="15" t="s">
        <v>43</v>
      </c>
      <c r="C29" s="52" t="s">
        <v>106</v>
      </c>
      <c r="D29" s="9"/>
      <c r="E29" s="64">
        <v>1</v>
      </c>
      <c r="F29" s="65"/>
      <c r="G29" s="64">
        <v>0.5</v>
      </c>
      <c r="H29" s="65"/>
      <c r="I29" s="64">
        <v>2</v>
      </c>
      <c r="J29" s="65"/>
      <c r="K29" s="64">
        <v>2</v>
      </c>
      <c r="L29" s="65"/>
      <c r="M29" s="64">
        <v>0</v>
      </c>
      <c r="N29" s="65"/>
      <c r="O29" s="46">
        <v>6</v>
      </c>
      <c r="P29" s="64">
        <v>19</v>
      </c>
      <c r="Q29" s="65"/>
      <c r="R29" s="64">
        <v>8</v>
      </c>
      <c r="S29" s="65"/>
      <c r="T29" s="67">
        <v>33</v>
      </c>
      <c r="U29" s="68"/>
      <c r="V29" s="68"/>
      <c r="W29" s="33">
        <v>10</v>
      </c>
      <c r="X29" s="50">
        <f t="shared" si="1"/>
        <v>76</v>
      </c>
      <c r="Y29" s="51">
        <v>8</v>
      </c>
    </row>
    <row r="30" spans="1:25" ht="15.75" thickBot="1">
      <c r="A30" s="14">
        <v>28</v>
      </c>
      <c r="B30" s="15" t="s">
        <v>44</v>
      </c>
      <c r="C30" s="43" t="s">
        <v>107</v>
      </c>
      <c r="D30" s="9"/>
      <c r="E30" s="71">
        <v>1.25</v>
      </c>
      <c r="F30" s="72"/>
      <c r="G30" s="71">
        <v>1.5</v>
      </c>
      <c r="H30" s="72"/>
      <c r="I30" s="71">
        <v>1.5</v>
      </c>
      <c r="J30" s="72"/>
      <c r="K30" s="71">
        <v>2</v>
      </c>
      <c r="L30" s="72"/>
      <c r="M30" s="71">
        <v>1.5</v>
      </c>
      <c r="N30" s="72"/>
      <c r="O30" s="31">
        <f t="shared" si="0"/>
        <v>7.75</v>
      </c>
      <c r="P30" s="59">
        <v>23</v>
      </c>
      <c r="Q30" s="60"/>
      <c r="R30" s="59">
        <v>7</v>
      </c>
      <c r="S30" s="60"/>
      <c r="T30" s="67">
        <v>25</v>
      </c>
      <c r="U30" s="68"/>
      <c r="V30" s="68"/>
      <c r="W30" s="10">
        <v>5</v>
      </c>
      <c r="X30" s="41">
        <f t="shared" si="1"/>
        <v>67.75</v>
      </c>
      <c r="Y30" s="42">
        <v>7</v>
      </c>
    </row>
    <row r="31" spans="1:25" ht="15.75" thickBot="1">
      <c r="A31" s="14">
        <v>29</v>
      </c>
      <c r="B31" s="15" t="s">
        <v>45</v>
      </c>
      <c r="C31" s="15" t="s">
        <v>108</v>
      </c>
      <c r="D31" s="9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30"/>
      <c r="P31" s="71"/>
      <c r="Q31" s="72"/>
      <c r="R31" s="71"/>
      <c r="S31" s="72"/>
      <c r="T31" s="67"/>
      <c r="U31" s="68"/>
      <c r="V31" s="68"/>
      <c r="W31" s="33"/>
      <c r="X31" s="40">
        <f t="shared" si="1"/>
        <v>0</v>
      </c>
      <c r="Y31" s="12"/>
    </row>
    <row r="32" spans="1:25" ht="15.75" thickBot="1">
      <c r="A32" s="49">
        <v>30</v>
      </c>
      <c r="B32" s="45" t="s">
        <v>46</v>
      </c>
      <c r="C32" s="52" t="s">
        <v>109</v>
      </c>
      <c r="D32" s="9"/>
      <c r="E32" s="64">
        <v>1.25</v>
      </c>
      <c r="F32" s="65"/>
      <c r="G32" s="64">
        <v>0</v>
      </c>
      <c r="H32" s="65"/>
      <c r="I32" s="64">
        <v>1.25</v>
      </c>
      <c r="J32" s="65"/>
      <c r="K32" s="64">
        <v>1.5</v>
      </c>
      <c r="L32" s="65"/>
      <c r="M32" s="64">
        <v>0.5</v>
      </c>
      <c r="N32" s="65"/>
      <c r="O32" s="46">
        <v>8</v>
      </c>
      <c r="P32" s="64">
        <v>20</v>
      </c>
      <c r="Q32" s="65"/>
      <c r="R32" s="64">
        <v>7</v>
      </c>
      <c r="S32" s="65"/>
      <c r="T32" s="67">
        <v>40</v>
      </c>
      <c r="U32" s="68"/>
      <c r="V32" s="68"/>
      <c r="W32" s="33">
        <v>1</v>
      </c>
      <c r="X32" s="50">
        <f t="shared" si="1"/>
        <v>76</v>
      </c>
      <c r="Y32" s="51">
        <v>8</v>
      </c>
    </row>
    <row r="33" spans="1:25" ht="15.75" thickBot="1">
      <c r="A33" s="14">
        <v>31</v>
      </c>
      <c r="B33" s="15" t="s">
        <v>47</v>
      </c>
      <c r="C33" s="15" t="s">
        <v>110</v>
      </c>
      <c r="D33" s="9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30">
        <v>6</v>
      </c>
      <c r="P33" s="71"/>
      <c r="Q33" s="72"/>
      <c r="R33" s="71">
        <v>6</v>
      </c>
      <c r="S33" s="72"/>
      <c r="T33" s="67"/>
      <c r="U33" s="68"/>
      <c r="V33" s="68"/>
      <c r="W33" s="33"/>
      <c r="X33" s="40">
        <f t="shared" si="1"/>
        <v>12</v>
      </c>
      <c r="Y33" s="12"/>
    </row>
    <row r="34" spans="1:25" ht="15.75" thickBot="1">
      <c r="A34" s="14">
        <v>32</v>
      </c>
      <c r="B34" s="15" t="s">
        <v>48</v>
      </c>
      <c r="C34" s="52" t="s">
        <v>111</v>
      </c>
      <c r="D34" s="9"/>
      <c r="E34" s="71">
        <v>1</v>
      </c>
      <c r="F34" s="72"/>
      <c r="G34" s="71"/>
      <c r="H34" s="72"/>
      <c r="I34" s="71">
        <v>1</v>
      </c>
      <c r="J34" s="72"/>
      <c r="K34" s="71"/>
      <c r="L34" s="72"/>
      <c r="M34" s="71"/>
      <c r="N34" s="72"/>
      <c r="O34" s="30">
        <v>6</v>
      </c>
      <c r="P34" s="59">
        <v>29</v>
      </c>
      <c r="Q34" s="60"/>
      <c r="R34" s="73">
        <v>6</v>
      </c>
      <c r="S34" s="74"/>
      <c r="T34" s="67">
        <v>25</v>
      </c>
      <c r="U34" s="68"/>
      <c r="V34" s="68"/>
      <c r="W34" s="33">
        <v>1</v>
      </c>
      <c r="X34" s="56">
        <f t="shared" si="1"/>
        <v>67</v>
      </c>
      <c r="Y34" s="12">
        <v>7</v>
      </c>
    </row>
    <row r="35" spans="1:25" ht="15.75" thickBot="1">
      <c r="A35" s="14">
        <v>33</v>
      </c>
      <c r="B35" s="15" t="s">
        <v>49</v>
      </c>
      <c r="C35" s="15" t="s">
        <v>112</v>
      </c>
      <c r="D35" s="9"/>
      <c r="E35" s="71"/>
      <c r="F35" s="72"/>
      <c r="G35" s="71"/>
      <c r="H35" s="72"/>
      <c r="I35" s="71"/>
      <c r="J35" s="72"/>
      <c r="K35" s="71"/>
      <c r="L35" s="72"/>
      <c r="M35" s="71"/>
      <c r="N35" s="72"/>
      <c r="O35" s="30">
        <f>SUM(E35:N35)</f>
        <v>0</v>
      </c>
      <c r="P35" s="71"/>
      <c r="Q35" s="72"/>
      <c r="R35" s="71"/>
      <c r="S35" s="72"/>
      <c r="T35" s="67"/>
      <c r="U35" s="68"/>
      <c r="V35" s="68"/>
      <c r="W35" s="33"/>
      <c r="X35" s="40">
        <f t="shared" si="1"/>
        <v>0</v>
      </c>
      <c r="Y35" s="12"/>
    </row>
    <row r="36" spans="1:25" ht="15.75" thickBot="1">
      <c r="A36" s="14">
        <v>34</v>
      </c>
      <c r="B36" s="15" t="s">
        <v>50</v>
      </c>
      <c r="C36" s="52" t="s">
        <v>113</v>
      </c>
      <c r="D36" s="9"/>
      <c r="E36" s="64"/>
      <c r="F36" s="65"/>
      <c r="G36" s="64">
        <v>0.5</v>
      </c>
      <c r="H36" s="65"/>
      <c r="I36" s="64"/>
      <c r="J36" s="65"/>
      <c r="K36" s="64">
        <v>1</v>
      </c>
      <c r="L36" s="65"/>
      <c r="M36" s="64"/>
      <c r="N36" s="65"/>
      <c r="O36" s="46">
        <v>7</v>
      </c>
      <c r="P36" s="64">
        <v>33</v>
      </c>
      <c r="Q36" s="65"/>
      <c r="R36" s="64">
        <v>7</v>
      </c>
      <c r="S36" s="65"/>
      <c r="T36" s="67">
        <v>31</v>
      </c>
      <c r="U36" s="68"/>
      <c r="V36" s="68"/>
      <c r="W36" s="33">
        <v>3</v>
      </c>
      <c r="X36" s="50">
        <f t="shared" si="1"/>
        <v>81</v>
      </c>
      <c r="Y36" s="51">
        <v>9</v>
      </c>
    </row>
    <row r="37" spans="1:25" ht="15.75" thickBot="1">
      <c r="A37" s="14">
        <v>35</v>
      </c>
      <c r="B37" s="15" t="s">
        <v>51</v>
      </c>
      <c r="C37" s="52" t="s">
        <v>114</v>
      </c>
      <c r="D37" s="9"/>
      <c r="E37" s="64"/>
      <c r="F37" s="65"/>
      <c r="G37" s="64"/>
      <c r="H37" s="65"/>
      <c r="I37" s="64"/>
      <c r="J37" s="65"/>
      <c r="K37" s="64"/>
      <c r="L37" s="65"/>
      <c r="M37" s="64"/>
      <c r="N37" s="65"/>
      <c r="O37" s="46">
        <v>8</v>
      </c>
      <c r="P37" s="64">
        <v>25</v>
      </c>
      <c r="Q37" s="65"/>
      <c r="R37" s="64">
        <v>7</v>
      </c>
      <c r="S37" s="65"/>
      <c r="T37" s="67">
        <v>22</v>
      </c>
      <c r="U37" s="68"/>
      <c r="V37" s="68"/>
      <c r="W37" s="33"/>
      <c r="X37" s="50">
        <f t="shared" si="1"/>
        <v>62</v>
      </c>
      <c r="Y37" s="51">
        <v>7</v>
      </c>
    </row>
    <row r="38" spans="1:25" ht="15.75" thickBot="1">
      <c r="A38" s="14">
        <v>36</v>
      </c>
      <c r="B38" s="15" t="s">
        <v>52</v>
      </c>
      <c r="C38" s="52" t="s">
        <v>115</v>
      </c>
      <c r="D38" s="9"/>
      <c r="E38" s="71">
        <v>0.5</v>
      </c>
      <c r="F38" s="72"/>
      <c r="G38" s="71">
        <v>1</v>
      </c>
      <c r="H38" s="72"/>
      <c r="I38" s="71">
        <v>2</v>
      </c>
      <c r="J38" s="72"/>
      <c r="K38" s="71">
        <v>1.5</v>
      </c>
      <c r="L38" s="72"/>
      <c r="M38" s="71">
        <v>1</v>
      </c>
      <c r="N38" s="72"/>
      <c r="O38" s="39">
        <f t="shared" si="0"/>
        <v>6</v>
      </c>
      <c r="P38" s="59">
        <v>24</v>
      </c>
      <c r="Q38" s="60"/>
      <c r="R38" s="59">
        <v>10</v>
      </c>
      <c r="S38" s="60"/>
      <c r="T38" s="67">
        <v>31</v>
      </c>
      <c r="U38" s="68"/>
      <c r="V38" s="68"/>
      <c r="W38" s="33">
        <v>10</v>
      </c>
      <c r="X38" s="50">
        <f t="shared" si="1"/>
        <v>81</v>
      </c>
      <c r="Y38" s="51">
        <v>9</v>
      </c>
    </row>
    <row r="39" spans="1:25" ht="15.75" thickBot="1">
      <c r="A39" s="14">
        <v>37</v>
      </c>
      <c r="B39" s="15" t="s">
        <v>53</v>
      </c>
      <c r="C39" s="43" t="s">
        <v>116</v>
      </c>
      <c r="D39" s="9"/>
      <c r="E39" s="71">
        <v>1</v>
      </c>
      <c r="F39" s="72"/>
      <c r="G39" s="71">
        <v>1.5</v>
      </c>
      <c r="H39" s="72"/>
      <c r="I39" s="71">
        <v>1.5</v>
      </c>
      <c r="J39" s="72"/>
      <c r="K39" s="71">
        <v>2</v>
      </c>
      <c r="L39" s="72"/>
      <c r="M39" s="71">
        <v>1</v>
      </c>
      <c r="N39" s="72"/>
      <c r="O39" s="39">
        <f t="shared" si="0"/>
        <v>7</v>
      </c>
      <c r="P39" s="59">
        <v>28</v>
      </c>
      <c r="Q39" s="60"/>
      <c r="R39" s="59">
        <v>7</v>
      </c>
      <c r="S39" s="60"/>
      <c r="T39" s="67">
        <v>35</v>
      </c>
      <c r="U39" s="68"/>
      <c r="V39" s="68"/>
      <c r="W39" s="33">
        <v>10</v>
      </c>
      <c r="X39" s="41">
        <f t="shared" si="1"/>
        <v>87</v>
      </c>
      <c r="Y39" s="42">
        <v>9</v>
      </c>
    </row>
    <row r="40" spans="1:25" ht="15.75" thickBot="1">
      <c r="A40" s="14">
        <v>38</v>
      </c>
      <c r="B40" s="15" t="s">
        <v>54</v>
      </c>
      <c r="C40" s="43" t="s">
        <v>117</v>
      </c>
      <c r="D40" s="9"/>
      <c r="E40" s="71">
        <v>1</v>
      </c>
      <c r="F40" s="72"/>
      <c r="G40" s="71">
        <v>2</v>
      </c>
      <c r="H40" s="72"/>
      <c r="I40" s="71">
        <v>1</v>
      </c>
      <c r="J40" s="72"/>
      <c r="K40" s="71">
        <v>2</v>
      </c>
      <c r="L40" s="72"/>
      <c r="M40" s="71">
        <v>1.5</v>
      </c>
      <c r="N40" s="72"/>
      <c r="O40" s="39">
        <f t="shared" si="0"/>
        <v>7.5</v>
      </c>
      <c r="P40" s="59">
        <v>27</v>
      </c>
      <c r="Q40" s="60"/>
      <c r="R40" s="59">
        <v>9</v>
      </c>
      <c r="S40" s="60"/>
      <c r="T40" s="67">
        <v>21</v>
      </c>
      <c r="U40" s="68"/>
      <c r="V40" s="68"/>
      <c r="W40" s="33">
        <v>10</v>
      </c>
      <c r="X40" s="41">
        <f t="shared" si="1"/>
        <v>74.5</v>
      </c>
      <c r="Y40" s="42">
        <v>8</v>
      </c>
    </row>
    <row r="41" spans="1:25" ht="15.75" thickBot="1">
      <c r="A41" s="14">
        <v>39</v>
      </c>
      <c r="B41" s="15" t="s">
        <v>55</v>
      </c>
      <c r="C41" s="52" t="s">
        <v>118</v>
      </c>
      <c r="D41" s="9"/>
      <c r="E41" s="71">
        <v>0.25</v>
      </c>
      <c r="F41" s="72"/>
      <c r="G41" s="71">
        <v>1</v>
      </c>
      <c r="H41" s="72"/>
      <c r="I41" s="71">
        <v>1.5</v>
      </c>
      <c r="J41" s="72"/>
      <c r="K41" s="71">
        <v>1.5</v>
      </c>
      <c r="L41" s="72"/>
      <c r="M41" s="71">
        <v>1</v>
      </c>
      <c r="N41" s="72"/>
      <c r="O41" s="39">
        <v>6</v>
      </c>
      <c r="P41" s="59">
        <v>29</v>
      </c>
      <c r="Q41" s="60"/>
      <c r="R41" s="59">
        <v>8</v>
      </c>
      <c r="S41" s="60"/>
      <c r="T41" s="67">
        <v>31</v>
      </c>
      <c r="U41" s="68"/>
      <c r="V41" s="68"/>
      <c r="W41" s="33">
        <v>10</v>
      </c>
      <c r="X41" s="50">
        <f t="shared" si="1"/>
        <v>84</v>
      </c>
      <c r="Y41" s="51">
        <v>9</v>
      </c>
    </row>
    <row r="42" spans="1:25" ht="15.75" thickBot="1">
      <c r="A42" s="14">
        <v>40</v>
      </c>
      <c r="B42" s="15" t="s">
        <v>56</v>
      </c>
      <c r="C42" s="43" t="s">
        <v>119</v>
      </c>
      <c r="D42" s="9"/>
      <c r="E42" s="71">
        <v>1</v>
      </c>
      <c r="F42" s="72"/>
      <c r="G42" s="71">
        <v>1</v>
      </c>
      <c r="H42" s="72"/>
      <c r="I42" s="71">
        <v>2</v>
      </c>
      <c r="J42" s="72"/>
      <c r="K42" s="71">
        <v>1.5</v>
      </c>
      <c r="L42" s="72"/>
      <c r="M42" s="71">
        <v>2</v>
      </c>
      <c r="N42" s="72"/>
      <c r="O42" s="39">
        <f t="shared" si="0"/>
        <v>7.5</v>
      </c>
      <c r="P42" s="59">
        <v>29</v>
      </c>
      <c r="Q42" s="60"/>
      <c r="R42" s="59">
        <v>7</v>
      </c>
      <c r="S42" s="60"/>
      <c r="T42" s="67">
        <v>37</v>
      </c>
      <c r="U42" s="68"/>
      <c r="V42" s="68"/>
      <c r="W42" s="33">
        <v>10</v>
      </c>
      <c r="X42" s="41">
        <f t="shared" si="1"/>
        <v>90.5</v>
      </c>
      <c r="Y42" s="42">
        <v>10</v>
      </c>
    </row>
    <row r="43" spans="1:25" ht="15.75" thickBot="1">
      <c r="A43" s="14">
        <v>41</v>
      </c>
      <c r="B43" s="15" t="s">
        <v>57</v>
      </c>
      <c r="C43" s="43" t="s">
        <v>120</v>
      </c>
      <c r="D43" s="9"/>
      <c r="E43" s="71">
        <v>1.5</v>
      </c>
      <c r="F43" s="72"/>
      <c r="G43" s="71">
        <v>2</v>
      </c>
      <c r="H43" s="72"/>
      <c r="I43" s="71">
        <v>1.5</v>
      </c>
      <c r="J43" s="72"/>
      <c r="K43" s="71">
        <v>2</v>
      </c>
      <c r="L43" s="72"/>
      <c r="M43" s="71">
        <v>2</v>
      </c>
      <c r="N43" s="72"/>
      <c r="O43" s="39">
        <f t="shared" si="0"/>
        <v>9</v>
      </c>
      <c r="P43" s="59">
        <v>40</v>
      </c>
      <c r="Q43" s="60"/>
      <c r="R43" s="59">
        <v>10</v>
      </c>
      <c r="S43" s="60"/>
      <c r="T43" s="67">
        <v>33</v>
      </c>
      <c r="U43" s="68"/>
      <c r="V43" s="68"/>
      <c r="W43" s="33">
        <v>10</v>
      </c>
      <c r="X43" s="41">
        <f t="shared" si="1"/>
        <v>102</v>
      </c>
      <c r="Y43" s="42">
        <v>10</v>
      </c>
    </row>
    <row r="44" spans="1:25" ht="15.75" thickBot="1">
      <c r="A44" s="14">
        <v>42</v>
      </c>
      <c r="B44" s="15" t="s">
        <v>58</v>
      </c>
      <c r="C44" s="43" t="s">
        <v>121</v>
      </c>
      <c r="D44" s="9"/>
      <c r="E44" s="71">
        <v>0.25</v>
      </c>
      <c r="F44" s="72"/>
      <c r="G44" s="71"/>
      <c r="H44" s="72"/>
      <c r="I44" s="71"/>
      <c r="J44" s="72"/>
      <c r="K44" s="71"/>
      <c r="L44" s="72"/>
      <c r="M44" s="71">
        <v>1.5</v>
      </c>
      <c r="N44" s="72"/>
      <c r="O44" s="39">
        <v>6.75</v>
      </c>
      <c r="P44" s="59">
        <v>29</v>
      </c>
      <c r="Q44" s="60"/>
      <c r="R44" s="59">
        <v>7</v>
      </c>
      <c r="S44" s="60"/>
      <c r="T44" s="67">
        <v>23</v>
      </c>
      <c r="U44" s="68"/>
      <c r="V44" s="68"/>
      <c r="W44" s="33">
        <v>3</v>
      </c>
      <c r="X44" s="41">
        <f t="shared" si="1"/>
        <v>68.75</v>
      </c>
      <c r="Y44" s="42">
        <v>7</v>
      </c>
    </row>
    <row r="45" spans="1:25" ht="15.75" thickBot="1">
      <c r="A45" s="14">
        <v>43</v>
      </c>
      <c r="B45" s="15" t="s">
        <v>59</v>
      </c>
      <c r="C45" s="32" t="s">
        <v>122</v>
      </c>
      <c r="D45" s="9"/>
      <c r="E45" s="71">
        <v>0.5</v>
      </c>
      <c r="F45" s="72"/>
      <c r="G45" s="71"/>
      <c r="H45" s="72"/>
      <c r="I45" s="71">
        <v>1.5</v>
      </c>
      <c r="J45" s="72"/>
      <c r="K45" s="71">
        <v>2</v>
      </c>
      <c r="L45" s="72"/>
      <c r="M45" s="71">
        <v>0</v>
      </c>
      <c r="N45" s="72"/>
      <c r="O45" s="39">
        <v>5.75</v>
      </c>
      <c r="P45" s="59">
        <v>27</v>
      </c>
      <c r="Q45" s="60"/>
      <c r="R45" s="59">
        <v>8</v>
      </c>
      <c r="S45" s="60"/>
      <c r="T45" s="67">
        <v>27</v>
      </c>
      <c r="U45" s="68"/>
      <c r="V45" s="68"/>
      <c r="W45" s="33">
        <v>5</v>
      </c>
      <c r="X45" s="41">
        <f t="shared" si="1"/>
        <v>72.75</v>
      </c>
      <c r="Y45" s="42">
        <v>8</v>
      </c>
    </row>
    <row r="46" spans="1:25" ht="15.75" thickBot="1">
      <c r="A46" s="14">
        <v>44</v>
      </c>
      <c r="B46" s="15" t="s">
        <v>60</v>
      </c>
      <c r="C46" s="43" t="s">
        <v>123</v>
      </c>
      <c r="D46" s="9"/>
      <c r="E46" s="71">
        <v>0.75</v>
      </c>
      <c r="F46" s="72"/>
      <c r="G46" s="71">
        <v>1</v>
      </c>
      <c r="H46" s="72"/>
      <c r="I46" s="71">
        <v>1</v>
      </c>
      <c r="J46" s="72"/>
      <c r="K46" s="71">
        <v>2</v>
      </c>
      <c r="L46" s="72"/>
      <c r="M46" s="71">
        <v>2</v>
      </c>
      <c r="N46" s="72"/>
      <c r="O46" s="39">
        <f t="shared" si="0"/>
        <v>6.75</v>
      </c>
      <c r="P46" s="59">
        <v>29</v>
      </c>
      <c r="Q46" s="60"/>
      <c r="R46" s="59">
        <v>9</v>
      </c>
      <c r="S46" s="60"/>
      <c r="T46" s="67">
        <v>36</v>
      </c>
      <c r="U46" s="68"/>
      <c r="V46" s="68"/>
      <c r="W46" s="33">
        <v>10</v>
      </c>
      <c r="X46" s="41">
        <f>SUM(O46:W46)</f>
        <v>90.75</v>
      </c>
      <c r="Y46" s="42">
        <v>10</v>
      </c>
    </row>
    <row r="47" spans="1:25" ht="15.75" thickBot="1">
      <c r="A47" s="14">
        <v>45</v>
      </c>
      <c r="B47" s="15" t="s">
        <v>61</v>
      </c>
      <c r="C47" s="52" t="s">
        <v>124</v>
      </c>
      <c r="D47" s="9"/>
      <c r="E47" s="71">
        <v>1.5</v>
      </c>
      <c r="F47" s="72"/>
      <c r="G47" s="71">
        <v>0.75</v>
      </c>
      <c r="H47" s="72"/>
      <c r="I47" s="71">
        <v>2</v>
      </c>
      <c r="J47" s="72"/>
      <c r="K47" s="71">
        <v>1.5</v>
      </c>
      <c r="L47" s="72"/>
      <c r="M47" s="71">
        <v>1</v>
      </c>
      <c r="N47" s="72"/>
      <c r="O47" s="39">
        <v>7</v>
      </c>
      <c r="P47" s="59">
        <v>21</v>
      </c>
      <c r="Q47" s="60"/>
      <c r="R47" s="59">
        <v>10</v>
      </c>
      <c r="S47" s="60"/>
      <c r="T47" s="67">
        <v>33</v>
      </c>
      <c r="U47" s="68"/>
      <c r="V47" s="68"/>
      <c r="W47" s="33">
        <v>10</v>
      </c>
      <c r="X47" s="50">
        <f t="shared" si="1"/>
        <v>81</v>
      </c>
      <c r="Y47" s="51">
        <v>9</v>
      </c>
    </row>
    <row r="48" spans="1:25" ht="15.75" thickBot="1">
      <c r="A48" s="14">
        <v>46</v>
      </c>
      <c r="B48" s="15" t="s">
        <v>62</v>
      </c>
      <c r="C48" s="52" t="s">
        <v>125</v>
      </c>
      <c r="D48" s="9"/>
      <c r="E48" s="71">
        <v>0.75</v>
      </c>
      <c r="F48" s="72"/>
      <c r="G48" s="71">
        <v>0.5</v>
      </c>
      <c r="H48" s="72"/>
      <c r="I48" s="71">
        <v>1.5</v>
      </c>
      <c r="J48" s="72"/>
      <c r="K48" s="71">
        <v>0.5</v>
      </c>
      <c r="L48" s="72"/>
      <c r="M48" s="71">
        <v>2</v>
      </c>
      <c r="N48" s="72"/>
      <c r="O48" s="39">
        <v>6</v>
      </c>
      <c r="P48" s="59">
        <v>19</v>
      </c>
      <c r="Q48" s="60"/>
      <c r="R48" s="59">
        <v>9</v>
      </c>
      <c r="S48" s="60"/>
      <c r="T48" s="67">
        <v>22</v>
      </c>
      <c r="U48" s="68"/>
      <c r="V48" s="68"/>
      <c r="W48" s="33">
        <v>10</v>
      </c>
      <c r="X48" s="50">
        <f t="shared" si="1"/>
        <v>66</v>
      </c>
      <c r="Y48" s="51">
        <v>7</v>
      </c>
    </row>
    <row r="49" spans="1:25" ht="15.75" thickBot="1">
      <c r="A49" s="14">
        <v>47</v>
      </c>
      <c r="B49" s="15" t="s">
        <v>63</v>
      </c>
      <c r="C49" s="52" t="s">
        <v>126</v>
      </c>
      <c r="D49" s="9"/>
      <c r="E49" s="71">
        <v>1.5</v>
      </c>
      <c r="F49" s="72"/>
      <c r="G49" s="71">
        <v>2</v>
      </c>
      <c r="H49" s="72"/>
      <c r="I49" s="71">
        <v>1.5</v>
      </c>
      <c r="J49" s="72"/>
      <c r="K49" s="71"/>
      <c r="L49" s="72"/>
      <c r="M49" s="71">
        <v>1.25</v>
      </c>
      <c r="N49" s="72"/>
      <c r="O49" s="39">
        <v>7</v>
      </c>
      <c r="P49" s="59">
        <v>26</v>
      </c>
      <c r="Q49" s="60"/>
      <c r="R49" s="59">
        <v>7</v>
      </c>
      <c r="S49" s="60"/>
      <c r="T49" s="67">
        <v>33</v>
      </c>
      <c r="U49" s="68"/>
      <c r="V49" s="68"/>
      <c r="W49" s="33">
        <v>8</v>
      </c>
      <c r="X49" s="50">
        <f t="shared" si="1"/>
        <v>81</v>
      </c>
      <c r="Y49" s="51">
        <v>9</v>
      </c>
    </row>
    <row r="50" spans="1:25" ht="15.75" thickBot="1">
      <c r="A50" s="14">
        <v>48</v>
      </c>
      <c r="B50" s="15" t="s">
        <v>64</v>
      </c>
      <c r="C50" s="43" t="s">
        <v>127</v>
      </c>
      <c r="D50" s="9"/>
      <c r="E50" s="71">
        <v>1.5</v>
      </c>
      <c r="F50" s="72"/>
      <c r="G50" s="71">
        <v>1.5</v>
      </c>
      <c r="H50" s="72"/>
      <c r="I50" s="71">
        <v>1.5</v>
      </c>
      <c r="J50" s="72"/>
      <c r="K50" s="71">
        <v>2</v>
      </c>
      <c r="L50" s="72"/>
      <c r="M50" s="71"/>
      <c r="N50" s="72"/>
      <c r="O50" s="39">
        <f t="shared" si="0"/>
        <v>6.5</v>
      </c>
      <c r="P50" s="59">
        <v>30</v>
      </c>
      <c r="Q50" s="60"/>
      <c r="R50" s="59">
        <v>10</v>
      </c>
      <c r="S50" s="60"/>
      <c r="T50" s="67">
        <v>35</v>
      </c>
      <c r="U50" s="68"/>
      <c r="V50" s="68"/>
      <c r="W50" s="33">
        <v>10</v>
      </c>
      <c r="X50" s="41">
        <f t="shared" si="1"/>
        <v>91.5</v>
      </c>
      <c r="Y50" s="42">
        <v>10</v>
      </c>
    </row>
    <row r="51" spans="1:25" ht="15.75" thickBot="1">
      <c r="A51" s="14">
        <v>49</v>
      </c>
      <c r="B51" s="15" t="s">
        <v>65</v>
      </c>
      <c r="C51" s="52" t="s">
        <v>128</v>
      </c>
      <c r="D51" s="9"/>
      <c r="E51" s="71">
        <v>1</v>
      </c>
      <c r="F51" s="72"/>
      <c r="G51" s="71">
        <v>1</v>
      </c>
      <c r="H51" s="72"/>
      <c r="I51" s="71">
        <v>1</v>
      </c>
      <c r="J51" s="72"/>
      <c r="K51" s="71">
        <v>2</v>
      </c>
      <c r="L51" s="72"/>
      <c r="M51" s="71">
        <v>1</v>
      </c>
      <c r="N51" s="72"/>
      <c r="O51" s="39">
        <f t="shared" si="0"/>
        <v>6</v>
      </c>
      <c r="P51" s="59">
        <v>20</v>
      </c>
      <c r="Q51" s="60"/>
      <c r="R51" s="59">
        <v>8</v>
      </c>
      <c r="S51" s="60"/>
      <c r="T51" s="67">
        <v>19</v>
      </c>
      <c r="U51" s="68"/>
      <c r="V51" s="68"/>
      <c r="W51" s="33">
        <v>5</v>
      </c>
      <c r="X51" s="50">
        <f t="shared" si="1"/>
        <v>58</v>
      </c>
      <c r="Y51" s="51">
        <v>6</v>
      </c>
    </row>
    <row r="52" spans="1:25" ht="15.75" thickBot="1">
      <c r="A52" s="14">
        <v>50</v>
      </c>
      <c r="B52" s="15" t="s">
        <v>66</v>
      </c>
      <c r="C52" s="43" t="s">
        <v>129</v>
      </c>
      <c r="D52" s="9"/>
      <c r="E52" s="71">
        <v>1</v>
      </c>
      <c r="F52" s="72"/>
      <c r="G52" s="71">
        <v>2</v>
      </c>
      <c r="H52" s="72"/>
      <c r="I52" s="71">
        <v>1.5</v>
      </c>
      <c r="J52" s="72"/>
      <c r="K52" s="71">
        <v>2</v>
      </c>
      <c r="L52" s="72"/>
      <c r="M52" s="71">
        <v>2</v>
      </c>
      <c r="N52" s="72"/>
      <c r="O52" s="39">
        <f t="shared" si="0"/>
        <v>8.5</v>
      </c>
      <c r="P52" s="59">
        <v>33</v>
      </c>
      <c r="Q52" s="60"/>
      <c r="R52" s="59">
        <v>10</v>
      </c>
      <c r="S52" s="60"/>
      <c r="T52" s="67">
        <v>36</v>
      </c>
      <c r="U52" s="68"/>
      <c r="V52" s="68"/>
      <c r="W52" s="33">
        <v>10</v>
      </c>
      <c r="X52" s="41">
        <f t="shared" si="1"/>
        <v>97.5</v>
      </c>
      <c r="Y52" s="42">
        <v>10</v>
      </c>
    </row>
    <row r="53" spans="1:25" ht="15.75" thickBot="1">
      <c r="A53" s="14">
        <v>51</v>
      </c>
      <c r="B53" s="15" t="s">
        <v>67</v>
      </c>
      <c r="C53" s="43" t="s">
        <v>130</v>
      </c>
      <c r="D53" s="9"/>
      <c r="E53" s="71">
        <v>1.15</v>
      </c>
      <c r="F53" s="72"/>
      <c r="G53" s="71">
        <v>1.25</v>
      </c>
      <c r="H53" s="72"/>
      <c r="I53" s="71">
        <v>1.5</v>
      </c>
      <c r="J53" s="72"/>
      <c r="K53" s="71">
        <v>2</v>
      </c>
      <c r="L53" s="72"/>
      <c r="M53" s="71">
        <v>1</v>
      </c>
      <c r="N53" s="72"/>
      <c r="O53" s="39">
        <f t="shared" si="0"/>
        <v>6.9</v>
      </c>
      <c r="P53" s="59">
        <v>26</v>
      </c>
      <c r="Q53" s="60"/>
      <c r="R53" s="59">
        <v>7</v>
      </c>
      <c r="S53" s="60"/>
      <c r="T53" s="67">
        <v>32</v>
      </c>
      <c r="U53" s="68"/>
      <c r="V53" s="68"/>
      <c r="W53" s="33">
        <v>10</v>
      </c>
      <c r="X53" s="41">
        <f t="shared" si="1"/>
        <v>81.9</v>
      </c>
      <c r="Y53" s="42">
        <v>9</v>
      </c>
    </row>
    <row r="54" spans="1:25" ht="15.75" thickBot="1">
      <c r="A54" s="14">
        <v>52</v>
      </c>
      <c r="B54" s="15" t="s">
        <v>68</v>
      </c>
      <c r="C54" s="15" t="s">
        <v>131</v>
      </c>
      <c r="D54" s="9"/>
      <c r="E54" s="71">
        <v>0.25</v>
      </c>
      <c r="F54" s="72"/>
      <c r="G54" s="71"/>
      <c r="H54" s="72"/>
      <c r="I54" s="71"/>
      <c r="J54" s="72"/>
      <c r="K54" s="71"/>
      <c r="L54" s="72"/>
      <c r="M54" s="71"/>
      <c r="N54" s="72"/>
      <c r="O54" s="39">
        <f t="shared" si="0"/>
        <v>0.25</v>
      </c>
      <c r="P54" s="59"/>
      <c r="Q54" s="60"/>
      <c r="R54" s="59">
        <v>7</v>
      </c>
      <c r="S54" s="60"/>
      <c r="T54" s="67"/>
      <c r="U54" s="68"/>
      <c r="V54" s="68"/>
      <c r="W54" s="33"/>
      <c r="X54" s="40">
        <f t="shared" si="1"/>
        <v>7.25</v>
      </c>
      <c r="Y54" s="12"/>
    </row>
    <row r="55" spans="1:25" ht="15.75" thickBot="1">
      <c r="A55" s="14">
        <v>53</v>
      </c>
      <c r="B55" s="15" t="s">
        <v>69</v>
      </c>
      <c r="C55" s="43" t="s">
        <v>132</v>
      </c>
      <c r="D55" s="9"/>
      <c r="E55" s="71">
        <v>1.5</v>
      </c>
      <c r="F55" s="72"/>
      <c r="G55" s="71">
        <v>1.25</v>
      </c>
      <c r="H55" s="72"/>
      <c r="I55" s="71">
        <v>1.5</v>
      </c>
      <c r="J55" s="72"/>
      <c r="K55" s="71">
        <v>1</v>
      </c>
      <c r="L55" s="72"/>
      <c r="M55" s="71">
        <v>1.5</v>
      </c>
      <c r="N55" s="72"/>
      <c r="O55" s="39">
        <f t="shared" si="0"/>
        <v>6.75</v>
      </c>
      <c r="P55" s="59">
        <v>20</v>
      </c>
      <c r="Q55" s="60"/>
      <c r="R55" s="59">
        <v>12</v>
      </c>
      <c r="S55" s="60"/>
      <c r="T55" s="67">
        <v>32</v>
      </c>
      <c r="U55" s="68"/>
      <c r="V55" s="68"/>
      <c r="W55" s="33">
        <v>10</v>
      </c>
      <c r="X55" s="41">
        <f t="shared" si="1"/>
        <v>80.75</v>
      </c>
      <c r="Y55" s="42">
        <v>9</v>
      </c>
    </row>
    <row r="56" spans="1:25" ht="15.75" thickBot="1">
      <c r="A56" s="14">
        <v>54</v>
      </c>
      <c r="B56" s="15" t="s">
        <v>70</v>
      </c>
      <c r="C56" s="52" t="s">
        <v>133</v>
      </c>
      <c r="D56" s="9"/>
      <c r="E56" s="71">
        <v>1.4</v>
      </c>
      <c r="F56" s="72"/>
      <c r="G56" s="71">
        <v>1</v>
      </c>
      <c r="H56" s="72"/>
      <c r="I56" s="71">
        <v>1.5</v>
      </c>
      <c r="J56" s="72"/>
      <c r="K56" s="71">
        <v>0.5</v>
      </c>
      <c r="L56" s="72"/>
      <c r="M56" s="71">
        <v>2</v>
      </c>
      <c r="N56" s="72"/>
      <c r="O56" s="39">
        <v>7</v>
      </c>
      <c r="P56" s="59">
        <v>27</v>
      </c>
      <c r="Q56" s="60"/>
      <c r="R56" s="59">
        <v>12</v>
      </c>
      <c r="S56" s="60"/>
      <c r="T56" s="67">
        <v>36</v>
      </c>
      <c r="U56" s="68"/>
      <c r="V56" s="68"/>
      <c r="W56" s="33">
        <v>10</v>
      </c>
      <c r="X56" s="50">
        <f t="shared" si="1"/>
        <v>92</v>
      </c>
      <c r="Y56" s="51">
        <v>10</v>
      </c>
    </row>
    <row r="57" spans="1:25" ht="15.75" thickBot="1">
      <c r="A57" s="14">
        <v>55</v>
      </c>
      <c r="B57" s="15" t="s">
        <v>71</v>
      </c>
      <c r="C57" s="43" t="s">
        <v>134</v>
      </c>
      <c r="D57" s="6"/>
      <c r="E57" s="71">
        <v>0.75</v>
      </c>
      <c r="F57" s="72"/>
      <c r="G57" s="71">
        <v>0.75</v>
      </c>
      <c r="H57" s="72"/>
      <c r="I57" s="71">
        <v>1.5</v>
      </c>
      <c r="J57" s="72"/>
      <c r="K57" s="71">
        <v>1.5</v>
      </c>
      <c r="L57" s="72"/>
      <c r="M57" s="71">
        <v>1</v>
      </c>
      <c r="N57" s="72"/>
      <c r="O57" s="39">
        <f t="shared" si="0"/>
        <v>5.5</v>
      </c>
      <c r="P57" s="59">
        <v>21</v>
      </c>
      <c r="Q57" s="60"/>
      <c r="R57" s="59">
        <v>8</v>
      </c>
      <c r="S57" s="60"/>
      <c r="T57" s="67">
        <v>36</v>
      </c>
      <c r="U57" s="68"/>
      <c r="V57" s="68"/>
      <c r="W57" s="33">
        <v>10</v>
      </c>
      <c r="X57" s="41">
        <f t="shared" si="1"/>
        <v>80.5</v>
      </c>
      <c r="Y57" s="44">
        <v>9</v>
      </c>
    </row>
    <row r="58" spans="1:25" ht="15.75" thickBot="1">
      <c r="A58" s="14">
        <v>56</v>
      </c>
      <c r="B58" s="15" t="s">
        <v>72</v>
      </c>
      <c r="C58" s="52" t="s">
        <v>135</v>
      </c>
      <c r="D58" s="7"/>
      <c r="E58" s="71">
        <v>1.5</v>
      </c>
      <c r="F58" s="72"/>
      <c r="G58" s="71">
        <v>0.5</v>
      </c>
      <c r="H58" s="72"/>
      <c r="I58" s="71">
        <v>1.5</v>
      </c>
      <c r="J58" s="72"/>
      <c r="K58" s="71">
        <v>1.5</v>
      </c>
      <c r="L58" s="72"/>
      <c r="M58" s="71">
        <v>0.5</v>
      </c>
      <c r="N58" s="72"/>
      <c r="O58" s="39">
        <v>6</v>
      </c>
      <c r="P58" s="59">
        <v>21</v>
      </c>
      <c r="Q58" s="60"/>
      <c r="R58" s="59">
        <v>7</v>
      </c>
      <c r="S58" s="60"/>
      <c r="T58" s="67">
        <v>33</v>
      </c>
      <c r="U58" s="68"/>
      <c r="V58" s="68"/>
      <c r="W58" s="33">
        <v>10</v>
      </c>
      <c r="X58" s="50">
        <f t="shared" si="1"/>
        <v>77</v>
      </c>
      <c r="Y58" s="53">
        <v>8</v>
      </c>
    </row>
    <row r="59" spans="1:25" ht="15.75" thickBot="1">
      <c r="A59" s="14">
        <v>57</v>
      </c>
      <c r="B59" s="15" t="s">
        <v>73</v>
      </c>
      <c r="C59" s="52" t="s">
        <v>136</v>
      </c>
      <c r="D59" s="7"/>
      <c r="E59" s="71">
        <v>1.5</v>
      </c>
      <c r="F59" s="72"/>
      <c r="G59" s="71">
        <v>1.5</v>
      </c>
      <c r="H59" s="72"/>
      <c r="I59" s="71">
        <v>1</v>
      </c>
      <c r="J59" s="72"/>
      <c r="K59" s="71">
        <v>2</v>
      </c>
      <c r="L59" s="72"/>
      <c r="M59" s="71">
        <v>0.5</v>
      </c>
      <c r="N59" s="72"/>
      <c r="O59" s="37">
        <v>7</v>
      </c>
      <c r="P59" s="59">
        <v>26</v>
      </c>
      <c r="Q59" s="60"/>
      <c r="R59" s="59">
        <v>10</v>
      </c>
      <c r="S59" s="60"/>
      <c r="T59" s="67">
        <v>36</v>
      </c>
      <c r="U59" s="68"/>
      <c r="V59" s="68"/>
      <c r="W59" s="33">
        <v>10</v>
      </c>
      <c r="X59" s="50">
        <f t="shared" si="1"/>
        <v>89</v>
      </c>
      <c r="Y59" s="53">
        <v>9</v>
      </c>
    </row>
    <row r="60" spans="1:25" ht="15.75" thickBot="1">
      <c r="A60" s="14">
        <v>58</v>
      </c>
      <c r="B60" s="15" t="s">
        <v>74</v>
      </c>
      <c r="C60" s="15" t="s">
        <v>137</v>
      </c>
      <c r="D60" s="6"/>
      <c r="E60" s="69"/>
      <c r="F60" s="70"/>
      <c r="G60" s="71">
        <v>0</v>
      </c>
      <c r="H60" s="72"/>
      <c r="I60" s="71">
        <v>1.5</v>
      </c>
      <c r="J60" s="72"/>
      <c r="K60" s="71">
        <v>2</v>
      </c>
      <c r="L60" s="72"/>
      <c r="M60" s="71">
        <v>1.5</v>
      </c>
      <c r="N60" s="72"/>
      <c r="O60" s="30">
        <f t="shared" si="0"/>
        <v>5</v>
      </c>
      <c r="P60" s="71"/>
      <c r="Q60" s="72"/>
      <c r="R60" s="71">
        <v>6</v>
      </c>
      <c r="S60" s="72"/>
      <c r="T60" s="67"/>
      <c r="U60" s="68"/>
      <c r="V60" s="68"/>
      <c r="W60" s="33" t="s">
        <v>156</v>
      </c>
      <c r="X60" s="40">
        <f t="shared" si="1"/>
        <v>11</v>
      </c>
      <c r="Y60" s="12"/>
    </row>
    <row r="61" spans="1:25" ht="15.75" thickBot="1">
      <c r="A61" s="14">
        <v>59</v>
      </c>
      <c r="B61" s="15" t="s">
        <v>75</v>
      </c>
      <c r="C61" s="15" t="s">
        <v>138</v>
      </c>
      <c r="D61" s="6"/>
      <c r="E61" s="69"/>
      <c r="F61" s="70"/>
      <c r="G61" s="69"/>
      <c r="H61" s="70"/>
      <c r="I61" s="71"/>
      <c r="J61" s="72"/>
      <c r="K61" s="71"/>
      <c r="L61" s="72"/>
      <c r="M61" s="71"/>
      <c r="N61" s="72"/>
      <c r="O61" s="30">
        <f t="shared" si="0"/>
        <v>0</v>
      </c>
      <c r="P61" s="71"/>
      <c r="Q61" s="72"/>
      <c r="R61" s="71"/>
      <c r="S61" s="72"/>
      <c r="T61" s="67"/>
      <c r="U61" s="68"/>
      <c r="V61" s="68"/>
      <c r="W61" s="33">
        <v>2</v>
      </c>
      <c r="X61" s="40">
        <f t="shared" si="1"/>
        <v>2</v>
      </c>
      <c r="Y61" s="12"/>
    </row>
    <row r="62" spans="1:25" ht="15.75" thickBot="1">
      <c r="A62" s="14">
        <v>60</v>
      </c>
      <c r="B62" s="15" t="s">
        <v>76</v>
      </c>
      <c r="C62" s="52" t="s">
        <v>139</v>
      </c>
      <c r="D62" s="47"/>
      <c r="E62" s="64">
        <v>1</v>
      </c>
      <c r="F62" s="65"/>
      <c r="G62" s="64">
        <v>1</v>
      </c>
      <c r="H62" s="65"/>
      <c r="I62" s="64">
        <v>1</v>
      </c>
      <c r="J62" s="65"/>
      <c r="K62" s="64"/>
      <c r="L62" s="65"/>
      <c r="M62" s="64">
        <v>0.5</v>
      </c>
      <c r="N62" s="65"/>
      <c r="O62" s="46">
        <v>6</v>
      </c>
      <c r="P62" s="64">
        <v>19</v>
      </c>
      <c r="Q62" s="65"/>
      <c r="R62" s="64">
        <v>7</v>
      </c>
      <c r="S62" s="65"/>
      <c r="T62" s="67">
        <v>28</v>
      </c>
      <c r="U62" s="68"/>
      <c r="V62" s="68"/>
      <c r="W62" s="33">
        <v>8</v>
      </c>
      <c r="X62" s="50">
        <f t="shared" si="1"/>
        <v>68</v>
      </c>
      <c r="Y62" s="51">
        <v>7</v>
      </c>
    </row>
    <row r="63" spans="1:25" ht="15.75" thickBot="1">
      <c r="A63" s="14">
        <v>61</v>
      </c>
      <c r="B63" s="15" t="s">
        <v>77</v>
      </c>
      <c r="C63" s="43" t="s">
        <v>140</v>
      </c>
      <c r="D63" s="8"/>
      <c r="E63" s="75">
        <v>1</v>
      </c>
      <c r="F63" s="75"/>
      <c r="G63" s="75">
        <v>1.5</v>
      </c>
      <c r="H63" s="75"/>
      <c r="I63" s="75">
        <v>2</v>
      </c>
      <c r="J63" s="75"/>
      <c r="K63" s="75">
        <v>2</v>
      </c>
      <c r="L63" s="75"/>
      <c r="M63" s="75">
        <v>1</v>
      </c>
      <c r="N63" s="75"/>
      <c r="O63" s="31">
        <f t="shared" si="0"/>
        <v>7.5</v>
      </c>
      <c r="P63" s="78">
        <v>36</v>
      </c>
      <c r="Q63" s="78"/>
      <c r="R63" s="78">
        <v>9</v>
      </c>
      <c r="S63" s="78"/>
      <c r="T63" s="68">
        <v>36</v>
      </c>
      <c r="U63" s="68"/>
      <c r="V63" s="68"/>
      <c r="W63" s="34">
        <v>8</v>
      </c>
      <c r="X63" s="41">
        <f t="shared" si="1"/>
        <v>96.5</v>
      </c>
      <c r="Y63" s="44">
        <v>10</v>
      </c>
    </row>
    <row r="64" spans="1:25" ht="15.75" thickBot="1">
      <c r="A64" s="14">
        <v>62</v>
      </c>
      <c r="B64" s="15" t="s">
        <v>78</v>
      </c>
      <c r="C64" s="43" t="s">
        <v>141</v>
      </c>
      <c r="E64" s="75">
        <v>1</v>
      </c>
      <c r="F64" s="75"/>
      <c r="G64" s="75"/>
      <c r="H64" s="75"/>
      <c r="I64" s="75"/>
      <c r="J64" s="75"/>
      <c r="K64" s="75"/>
      <c r="L64" s="75"/>
      <c r="M64" s="75"/>
      <c r="N64" s="75"/>
      <c r="O64" s="39">
        <v>7</v>
      </c>
      <c r="P64" s="78">
        <v>19</v>
      </c>
      <c r="Q64" s="78"/>
      <c r="R64" s="78">
        <v>8</v>
      </c>
      <c r="S64" s="78"/>
      <c r="T64" s="75">
        <v>30</v>
      </c>
      <c r="U64" s="75"/>
      <c r="V64" s="75"/>
      <c r="W64" s="35">
        <v>10</v>
      </c>
      <c r="X64" s="41">
        <f t="shared" si="1"/>
        <v>74</v>
      </c>
      <c r="Y64" s="44">
        <v>8</v>
      </c>
    </row>
    <row r="65" spans="1:25" ht="15.75" thickBot="1">
      <c r="A65" s="14">
        <v>63</v>
      </c>
      <c r="B65" s="15" t="s">
        <v>79</v>
      </c>
      <c r="C65" s="45" t="s">
        <v>142</v>
      </c>
      <c r="D65" s="48"/>
      <c r="E65" s="77">
        <v>1.25</v>
      </c>
      <c r="F65" s="77"/>
      <c r="G65" s="77">
        <v>2</v>
      </c>
      <c r="H65" s="77"/>
      <c r="I65" s="77">
        <v>1.5</v>
      </c>
      <c r="J65" s="77"/>
      <c r="K65" s="77">
        <v>1</v>
      </c>
      <c r="L65" s="77"/>
      <c r="M65" s="77">
        <v>0.5</v>
      </c>
      <c r="N65" s="77"/>
      <c r="O65" s="46">
        <f t="shared" si="0"/>
        <v>6.25</v>
      </c>
      <c r="P65" s="77">
        <v>19</v>
      </c>
      <c r="Q65" s="77"/>
      <c r="R65" s="77">
        <v>7</v>
      </c>
      <c r="S65" s="77"/>
      <c r="T65" s="75"/>
      <c r="U65" s="75"/>
      <c r="V65" s="75"/>
      <c r="W65" s="35">
        <v>5</v>
      </c>
      <c r="X65" s="40">
        <f t="shared" si="1"/>
        <v>37.25</v>
      </c>
      <c r="Y65" s="21"/>
    </row>
    <row r="66" spans="1:25" ht="15.75" thickBot="1">
      <c r="A66" s="14">
        <v>64</v>
      </c>
      <c r="B66" s="15" t="s">
        <v>80</v>
      </c>
      <c r="C66" s="45" t="s">
        <v>143</v>
      </c>
      <c r="D66" s="48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46">
        <f t="shared" si="0"/>
        <v>0</v>
      </c>
      <c r="P66" s="77">
        <v>23</v>
      </c>
      <c r="Q66" s="77"/>
      <c r="R66" s="77"/>
      <c r="S66" s="77"/>
      <c r="T66" s="75"/>
      <c r="U66" s="75"/>
      <c r="V66" s="75"/>
      <c r="W66" s="35"/>
      <c r="X66" s="40">
        <f t="shared" si="1"/>
        <v>23</v>
      </c>
      <c r="Y66" s="21"/>
    </row>
    <row r="67" spans="1:25" ht="15.75" thickBot="1">
      <c r="A67" s="22">
        <v>65</v>
      </c>
      <c r="B67" s="15" t="s">
        <v>81</v>
      </c>
      <c r="C67" s="45" t="s">
        <v>144</v>
      </c>
      <c r="D67" s="48"/>
      <c r="E67" s="77"/>
      <c r="F67" s="77"/>
      <c r="G67" s="77">
        <v>1</v>
      </c>
      <c r="H67" s="77"/>
      <c r="I67" s="77">
        <v>1.5</v>
      </c>
      <c r="J67" s="77"/>
      <c r="K67" s="77"/>
      <c r="L67" s="77"/>
      <c r="M67" s="77"/>
      <c r="N67" s="77"/>
      <c r="O67" s="46">
        <v>6</v>
      </c>
      <c r="P67" s="77">
        <v>25</v>
      </c>
      <c r="Q67" s="77"/>
      <c r="R67" s="77">
        <v>9</v>
      </c>
      <c r="S67" s="77"/>
      <c r="T67" s="75"/>
      <c r="U67" s="75"/>
      <c r="V67" s="75"/>
      <c r="W67" s="21" t="s">
        <v>156</v>
      </c>
      <c r="X67" s="40">
        <f t="shared" si="1"/>
        <v>40</v>
      </c>
      <c r="Y67" s="21"/>
    </row>
    <row r="68" spans="1:25" ht="15.75" thickBot="1">
      <c r="A68" s="23">
        <v>66</v>
      </c>
      <c r="B68" s="15" t="s">
        <v>148</v>
      </c>
      <c r="C68" s="52" t="s">
        <v>149</v>
      </c>
      <c r="D68" s="48"/>
      <c r="E68" s="64">
        <v>1</v>
      </c>
      <c r="F68" s="65"/>
      <c r="G68" s="64">
        <v>1.25</v>
      </c>
      <c r="H68" s="65"/>
      <c r="I68" s="64">
        <v>2</v>
      </c>
      <c r="J68" s="65"/>
      <c r="K68" s="64">
        <v>2</v>
      </c>
      <c r="L68" s="65"/>
      <c r="M68" s="64">
        <v>1.5</v>
      </c>
      <c r="N68" s="65"/>
      <c r="O68" s="46">
        <v>8</v>
      </c>
      <c r="P68" s="64">
        <v>27</v>
      </c>
      <c r="Q68" s="65"/>
      <c r="R68" s="64">
        <v>10</v>
      </c>
      <c r="S68" s="65"/>
      <c r="T68" s="61">
        <v>29</v>
      </c>
      <c r="U68" s="62"/>
      <c r="V68" s="63"/>
      <c r="W68" s="13">
        <v>10</v>
      </c>
      <c r="X68" s="50">
        <f aca="true" t="shared" si="2" ref="X68:X69">SUM(O68:W68)</f>
        <v>84</v>
      </c>
      <c r="Y68" s="51">
        <v>9</v>
      </c>
    </row>
    <row r="69" spans="1:25" ht="15">
      <c r="A69" s="25"/>
      <c r="B69" s="26" t="s">
        <v>152</v>
      </c>
      <c r="C69" s="38" t="s">
        <v>153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36">
        <v>10</v>
      </c>
      <c r="P69" s="59">
        <v>21</v>
      </c>
      <c r="Q69" s="60"/>
      <c r="R69" s="59">
        <v>10</v>
      </c>
      <c r="S69" s="66"/>
      <c r="T69" s="62">
        <v>36</v>
      </c>
      <c r="U69" s="62"/>
      <c r="V69" s="62"/>
      <c r="W69" s="25">
        <v>4</v>
      </c>
      <c r="X69" s="57">
        <f t="shared" si="2"/>
        <v>81</v>
      </c>
      <c r="Y69" s="25">
        <v>9</v>
      </c>
    </row>
    <row r="70" spans="16:17" ht="15">
      <c r="P70" s="58"/>
      <c r="Q70" s="58"/>
    </row>
    <row r="71" ht="15">
      <c r="P71" s="27"/>
    </row>
  </sheetData>
  <mergeCells count="543">
    <mergeCell ref="T64:V64"/>
    <mergeCell ref="T65:V65"/>
    <mergeCell ref="T66:V66"/>
    <mergeCell ref="T67:V67"/>
    <mergeCell ref="P63:Q63"/>
    <mergeCell ref="P64:Q64"/>
    <mergeCell ref="P65:Q65"/>
    <mergeCell ref="P66:Q66"/>
    <mergeCell ref="P67:Q67"/>
    <mergeCell ref="R63:S63"/>
    <mergeCell ref="R64:S64"/>
    <mergeCell ref="R65:S65"/>
    <mergeCell ref="R66:S66"/>
    <mergeCell ref="R67:S67"/>
    <mergeCell ref="T63:V63"/>
    <mergeCell ref="I65:J65"/>
    <mergeCell ref="I66:J66"/>
    <mergeCell ref="I67:J67"/>
    <mergeCell ref="K63:L63"/>
    <mergeCell ref="K64:L64"/>
    <mergeCell ref="K65:L65"/>
    <mergeCell ref="K66:L66"/>
    <mergeCell ref="K67:L67"/>
    <mergeCell ref="M63:N63"/>
    <mergeCell ref="M64:N64"/>
    <mergeCell ref="M65:N65"/>
    <mergeCell ref="M66:N66"/>
    <mergeCell ref="M67:N67"/>
    <mergeCell ref="I63:J63"/>
    <mergeCell ref="I64:J64"/>
    <mergeCell ref="E63:F63"/>
    <mergeCell ref="E64:F64"/>
    <mergeCell ref="E65:F65"/>
    <mergeCell ref="E66:F66"/>
    <mergeCell ref="E67:F67"/>
    <mergeCell ref="G63:H63"/>
    <mergeCell ref="G64:H64"/>
    <mergeCell ref="G65:H65"/>
    <mergeCell ref="G66:H66"/>
    <mergeCell ref="G67:H67"/>
    <mergeCell ref="T1:V1"/>
    <mergeCell ref="K5:L5"/>
    <mergeCell ref="M5:N5"/>
    <mergeCell ref="P3:Q3"/>
    <mergeCell ref="R3:S3"/>
    <mergeCell ref="T3:V3"/>
    <mergeCell ref="P5:Q5"/>
    <mergeCell ref="R5:S5"/>
    <mergeCell ref="T5:V5"/>
    <mergeCell ref="K2:L2"/>
    <mergeCell ref="M2:N2"/>
    <mergeCell ref="P2:Q2"/>
    <mergeCell ref="R2:S2"/>
    <mergeCell ref="T2:V2"/>
    <mergeCell ref="T4:V4"/>
    <mergeCell ref="E4:F4"/>
    <mergeCell ref="G4:H4"/>
    <mergeCell ref="I4:J4"/>
    <mergeCell ref="K4:L4"/>
    <mergeCell ref="M4:N4"/>
    <mergeCell ref="B1:D1"/>
    <mergeCell ref="E1:S1"/>
    <mergeCell ref="E2:F2"/>
    <mergeCell ref="G2:H2"/>
    <mergeCell ref="I2:J2"/>
    <mergeCell ref="G3:H3"/>
    <mergeCell ref="I3:J3"/>
    <mergeCell ref="P4:Q4"/>
    <mergeCell ref="R4:S4"/>
    <mergeCell ref="E3:F3"/>
    <mergeCell ref="K3:L3"/>
    <mergeCell ref="M3:N3"/>
    <mergeCell ref="P6:Q6"/>
    <mergeCell ref="R6:S6"/>
    <mergeCell ref="T6:V6"/>
    <mergeCell ref="E5:F5"/>
    <mergeCell ref="G5:H5"/>
    <mergeCell ref="I5:J5"/>
    <mergeCell ref="E6:F6"/>
    <mergeCell ref="G6:H6"/>
    <mergeCell ref="I6:J6"/>
    <mergeCell ref="K6:L6"/>
    <mergeCell ref="M6:N6"/>
    <mergeCell ref="P8:Q8"/>
    <mergeCell ref="R8:S8"/>
    <mergeCell ref="T8:V8"/>
    <mergeCell ref="E7:F7"/>
    <mergeCell ref="G7:H7"/>
    <mergeCell ref="I7:J7"/>
    <mergeCell ref="K7:L7"/>
    <mergeCell ref="M7:N7"/>
    <mergeCell ref="P7:Q7"/>
    <mergeCell ref="R7:S7"/>
    <mergeCell ref="T7:V7"/>
    <mergeCell ref="E8:F8"/>
    <mergeCell ref="G8:H8"/>
    <mergeCell ref="I8:J8"/>
    <mergeCell ref="K8:L8"/>
    <mergeCell ref="M8:N8"/>
    <mergeCell ref="P9:Q9"/>
    <mergeCell ref="R9:S9"/>
    <mergeCell ref="T9:V9"/>
    <mergeCell ref="E10:F10"/>
    <mergeCell ref="G10:H10"/>
    <mergeCell ref="I10:J10"/>
    <mergeCell ref="K10:L10"/>
    <mergeCell ref="M10:N10"/>
    <mergeCell ref="P10:Q10"/>
    <mergeCell ref="R10:S10"/>
    <mergeCell ref="T10:V10"/>
    <mergeCell ref="E9:F9"/>
    <mergeCell ref="G9:H9"/>
    <mergeCell ref="I9:J9"/>
    <mergeCell ref="K9:L9"/>
    <mergeCell ref="M9:N9"/>
    <mergeCell ref="P11:Q11"/>
    <mergeCell ref="R11:S11"/>
    <mergeCell ref="T11:V11"/>
    <mergeCell ref="E12:F12"/>
    <mergeCell ref="G12:H12"/>
    <mergeCell ref="I12:J12"/>
    <mergeCell ref="K12:L12"/>
    <mergeCell ref="M12:N12"/>
    <mergeCell ref="P12:Q12"/>
    <mergeCell ref="R12:S12"/>
    <mergeCell ref="T12:V12"/>
    <mergeCell ref="E11:F11"/>
    <mergeCell ref="G11:H11"/>
    <mergeCell ref="I11:J11"/>
    <mergeCell ref="K11:L11"/>
    <mergeCell ref="M11:N11"/>
    <mergeCell ref="T13:V13"/>
    <mergeCell ref="E14:F14"/>
    <mergeCell ref="G14:H14"/>
    <mergeCell ref="I14:J14"/>
    <mergeCell ref="K14:L14"/>
    <mergeCell ref="M14:N14"/>
    <mergeCell ref="P14:Q14"/>
    <mergeCell ref="R14:S14"/>
    <mergeCell ref="T14:V14"/>
    <mergeCell ref="E13:F13"/>
    <mergeCell ref="G13:H13"/>
    <mergeCell ref="I13:J13"/>
    <mergeCell ref="K13:L13"/>
    <mergeCell ref="M13:N13"/>
    <mergeCell ref="P13:Q13"/>
    <mergeCell ref="R13:S13"/>
    <mergeCell ref="P15:Q15"/>
    <mergeCell ref="R15:S15"/>
    <mergeCell ref="T15:V15"/>
    <mergeCell ref="P16:Q16"/>
    <mergeCell ref="R16:S16"/>
    <mergeCell ref="T16:V16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P17:Q17"/>
    <mergeCell ref="R17:S17"/>
    <mergeCell ref="T17:V17"/>
    <mergeCell ref="E18:F18"/>
    <mergeCell ref="G18:H18"/>
    <mergeCell ref="I18:J18"/>
    <mergeCell ref="K18:L18"/>
    <mergeCell ref="M18:N18"/>
    <mergeCell ref="P18:Q18"/>
    <mergeCell ref="R18:S18"/>
    <mergeCell ref="T18:V18"/>
    <mergeCell ref="E17:F17"/>
    <mergeCell ref="G17:H17"/>
    <mergeCell ref="I17:J17"/>
    <mergeCell ref="K17:L17"/>
    <mergeCell ref="M17:N17"/>
    <mergeCell ref="P19:Q19"/>
    <mergeCell ref="R19:S19"/>
    <mergeCell ref="T19:V19"/>
    <mergeCell ref="E20:F20"/>
    <mergeCell ref="G20:H20"/>
    <mergeCell ref="I20:J20"/>
    <mergeCell ref="K20:L20"/>
    <mergeCell ref="M20:N20"/>
    <mergeCell ref="P20:Q20"/>
    <mergeCell ref="R20:S20"/>
    <mergeCell ref="T20:V20"/>
    <mergeCell ref="E19:F19"/>
    <mergeCell ref="G19:H19"/>
    <mergeCell ref="I19:J19"/>
    <mergeCell ref="K19:L19"/>
    <mergeCell ref="M19:N19"/>
    <mergeCell ref="T21:V21"/>
    <mergeCell ref="E22:F22"/>
    <mergeCell ref="G22:H22"/>
    <mergeCell ref="I22:J22"/>
    <mergeCell ref="K22:L22"/>
    <mergeCell ref="M22:N22"/>
    <mergeCell ref="P22:Q22"/>
    <mergeCell ref="R22:S22"/>
    <mergeCell ref="T22:V22"/>
    <mergeCell ref="E21:F21"/>
    <mergeCell ref="G21:H21"/>
    <mergeCell ref="I21:J21"/>
    <mergeCell ref="K21:L21"/>
    <mergeCell ref="M21:N21"/>
    <mergeCell ref="P21:Q21"/>
    <mergeCell ref="R21:S21"/>
    <mergeCell ref="P23:Q23"/>
    <mergeCell ref="R23:S23"/>
    <mergeCell ref="T23:V23"/>
    <mergeCell ref="P24:Q24"/>
    <mergeCell ref="R24:S24"/>
    <mergeCell ref="T24:V24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P25:Q25"/>
    <mergeCell ref="R25:S25"/>
    <mergeCell ref="T25:V25"/>
    <mergeCell ref="E26:F26"/>
    <mergeCell ref="G26:H26"/>
    <mergeCell ref="I26:J26"/>
    <mergeCell ref="K26:L26"/>
    <mergeCell ref="M26:N26"/>
    <mergeCell ref="P26:Q26"/>
    <mergeCell ref="R26:S26"/>
    <mergeCell ref="T26:V26"/>
    <mergeCell ref="E25:F25"/>
    <mergeCell ref="G25:H25"/>
    <mergeCell ref="I25:J25"/>
    <mergeCell ref="K25:L25"/>
    <mergeCell ref="M25:N25"/>
    <mergeCell ref="P27:Q27"/>
    <mergeCell ref="R27:S27"/>
    <mergeCell ref="T27:V27"/>
    <mergeCell ref="E28:F28"/>
    <mergeCell ref="G28:H28"/>
    <mergeCell ref="I28:J28"/>
    <mergeCell ref="K28:L28"/>
    <mergeCell ref="M28:N28"/>
    <mergeCell ref="P28:Q28"/>
    <mergeCell ref="R28:S28"/>
    <mergeCell ref="T28:V28"/>
    <mergeCell ref="E27:F27"/>
    <mergeCell ref="G27:H27"/>
    <mergeCell ref="I27:J27"/>
    <mergeCell ref="K27:L27"/>
    <mergeCell ref="M27:N27"/>
    <mergeCell ref="T29:V29"/>
    <mergeCell ref="E30:F30"/>
    <mergeCell ref="G30:H30"/>
    <mergeCell ref="I30:J30"/>
    <mergeCell ref="K30:L30"/>
    <mergeCell ref="M30:N30"/>
    <mergeCell ref="P30:Q30"/>
    <mergeCell ref="R30:S30"/>
    <mergeCell ref="T30:V30"/>
    <mergeCell ref="E29:F29"/>
    <mergeCell ref="G29:H29"/>
    <mergeCell ref="I29:J29"/>
    <mergeCell ref="K29:L29"/>
    <mergeCell ref="M29:N29"/>
    <mergeCell ref="P29:Q29"/>
    <mergeCell ref="R29:S29"/>
    <mergeCell ref="P31:Q31"/>
    <mergeCell ref="R31:S31"/>
    <mergeCell ref="T31:V31"/>
    <mergeCell ref="P32:Q32"/>
    <mergeCell ref="R32:S32"/>
    <mergeCell ref="T32:V32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P33:Q33"/>
    <mergeCell ref="R33:S33"/>
    <mergeCell ref="T33:V33"/>
    <mergeCell ref="E34:F34"/>
    <mergeCell ref="G34:H34"/>
    <mergeCell ref="I34:J34"/>
    <mergeCell ref="K34:L34"/>
    <mergeCell ref="M34:N34"/>
    <mergeCell ref="P34:Q34"/>
    <mergeCell ref="R34:S34"/>
    <mergeCell ref="T34:V34"/>
    <mergeCell ref="E33:F33"/>
    <mergeCell ref="G33:H33"/>
    <mergeCell ref="I33:J33"/>
    <mergeCell ref="K33:L33"/>
    <mergeCell ref="M33:N33"/>
    <mergeCell ref="P35:Q35"/>
    <mergeCell ref="R35:S35"/>
    <mergeCell ref="T35:V35"/>
    <mergeCell ref="E36:F36"/>
    <mergeCell ref="G36:H36"/>
    <mergeCell ref="I36:J36"/>
    <mergeCell ref="K36:L36"/>
    <mergeCell ref="M36:N36"/>
    <mergeCell ref="P36:Q36"/>
    <mergeCell ref="R36:S36"/>
    <mergeCell ref="T36:V36"/>
    <mergeCell ref="E35:F35"/>
    <mergeCell ref="G35:H35"/>
    <mergeCell ref="I35:J35"/>
    <mergeCell ref="K35:L35"/>
    <mergeCell ref="M35:N35"/>
    <mergeCell ref="T37:V37"/>
    <mergeCell ref="E38:F38"/>
    <mergeCell ref="G38:H38"/>
    <mergeCell ref="I38:J38"/>
    <mergeCell ref="K38:L38"/>
    <mergeCell ref="M38:N38"/>
    <mergeCell ref="P38:Q38"/>
    <mergeCell ref="R38:S38"/>
    <mergeCell ref="T38:V38"/>
    <mergeCell ref="E37:F37"/>
    <mergeCell ref="G37:H37"/>
    <mergeCell ref="I37:J37"/>
    <mergeCell ref="K37:L37"/>
    <mergeCell ref="M37:N37"/>
    <mergeCell ref="P37:Q37"/>
    <mergeCell ref="R37:S37"/>
    <mergeCell ref="P39:Q39"/>
    <mergeCell ref="R39:S39"/>
    <mergeCell ref="T39:V39"/>
    <mergeCell ref="P40:Q40"/>
    <mergeCell ref="R40:S40"/>
    <mergeCell ref="T40:V40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P41:Q41"/>
    <mergeCell ref="R41:S41"/>
    <mergeCell ref="T41:V41"/>
    <mergeCell ref="E42:F42"/>
    <mergeCell ref="G42:H42"/>
    <mergeCell ref="I42:J42"/>
    <mergeCell ref="K42:L42"/>
    <mergeCell ref="M42:N42"/>
    <mergeCell ref="P42:Q42"/>
    <mergeCell ref="R42:S42"/>
    <mergeCell ref="T42:V42"/>
    <mergeCell ref="E41:F41"/>
    <mergeCell ref="G41:H41"/>
    <mergeCell ref="I41:J41"/>
    <mergeCell ref="K41:L41"/>
    <mergeCell ref="M41:N41"/>
    <mergeCell ref="P43:Q43"/>
    <mergeCell ref="R43:S43"/>
    <mergeCell ref="T43:V43"/>
    <mergeCell ref="E44:F44"/>
    <mergeCell ref="G44:H44"/>
    <mergeCell ref="I44:J44"/>
    <mergeCell ref="K44:L44"/>
    <mergeCell ref="M44:N44"/>
    <mergeCell ref="P44:Q44"/>
    <mergeCell ref="R44:S44"/>
    <mergeCell ref="T44:V44"/>
    <mergeCell ref="E43:F43"/>
    <mergeCell ref="G43:H43"/>
    <mergeCell ref="I43:J43"/>
    <mergeCell ref="K43:L43"/>
    <mergeCell ref="M43:N43"/>
    <mergeCell ref="T45:V45"/>
    <mergeCell ref="E46:F46"/>
    <mergeCell ref="G46:H46"/>
    <mergeCell ref="I46:J46"/>
    <mergeCell ref="K46:L46"/>
    <mergeCell ref="M46:N46"/>
    <mergeCell ref="P46:Q46"/>
    <mergeCell ref="R46:S46"/>
    <mergeCell ref="T46:V46"/>
    <mergeCell ref="E45:F45"/>
    <mergeCell ref="G45:H45"/>
    <mergeCell ref="I45:J45"/>
    <mergeCell ref="K45:L45"/>
    <mergeCell ref="M45:N45"/>
    <mergeCell ref="P45:Q45"/>
    <mergeCell ref="R45:S45"/>
    <mergeCell ref="P47:Q47"/>
    <mergeCell ref="R47:S47"/>
    <mergeCell ref="T47:V47"/>
    <mergeCell ref="P48:Q48"/>
    <mergeCell ref="R48:S48"/>
    <mergeCell ref="T48:V48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  <mergeCell ref="P49:Q49"/>
    <mergeCell ref="R49:S49"/>
    <mergeCell ref="T49:V49"/>
    <mergeCell ref="E50:F50"/>
    <mergeCell ref="G50:H50"/>
    <mergeCell ref="I50:J50"/>
    <mergeCell ref="K50:L50"/>
    <mergeCell ref="M50:N50"/>
    <mergeCell ref="P50:Q50"/>
    <mergeCell ref="R50:S50"/>
    <mergeCell ref="T50:V50"/>
    <mergeCell ref="E49:F49"/>
    <mergeCell ref="G49:H49"/>
    <mergeCell ref="I49:J49"/>
    <mergeCell ref="K49:L49"/>
    <mergeCell ref="M49:N49"/>
    <mergeCell ref="P51:Q51"/>
    <mergeCell ref="R51:S51"/>
    <mergeCell ref="T51:V51"/>
    <mergeCell ref="E52:F52"/>
    <mergeCell ref="G52:H52"/>
    <mergeCell ref="I52:J52"/>
    <mergeCell ref="K52:L52"/>
    <mergeCell ref="M52:N52"/>
    <mergeCell ref="P52:Q52"/>
    <mergeCell ref="R52:S52"/>
    <mergeCell ref="T52:V52"/>
    <mergeCell ref="E51:F51"/>
    <mergeCell ref="G51:H51"/>
    <mergeCell ref="I51:J51"/>
    <mergeCell ref="K51:L51"/>
    <mergeCell ref="M51:N51"/>
    <mergeCell ref="T53:V53"/>
    <mergeCell ref="E54:F54"/>
    <mergeCell ref="G54:H54"/>
    <mergeCell ref="I54:J54"/>
    <mergeCell ref="K54:L54"/>
    <mergeCell ref="M54:N54"/>
    <mergeCell ref="P54:Q54"/>
    <mergeCell ref="R54:S54"/>
    <mergeCell ref="T54:V54"/>
    <mergeCell ref="E53:F53"/>
    <mergeCell ref="G53:H53"/>
    <mergeCell ref="I53:J53"/>
    <mergeCell ref="K53:L53"/>
    <mergeCell ref="M53:N53"/>
    <mergeCell ref="P53:Q53"/>
    <mergeCell ref="R53:S53"/>
    <mergeCell ref="P55:Q55"/>
    <mergeCell ref="R55:S55"/>
    <mergeCell ref="T55:V55"/>
    <mergeCell ref="P56:Q56"/>
    <mergeCell ref="R56:S56"/>
    <mergeCell ref="T56:V56"/>
    <mergeCell ref="E55:F55"/>
    <mergeCell ref="G55:H55"/>
    <mergeCell ref="I55:J55"/>
    <mergeCell ref="K55:L55"/>
    <mergeCell ref="M55:N55"/>
    <mergeCell ref="E56:F56"/>
    <mergeCell ref="G56:H56"/>
    <mergeCell ref="I56:J56"/>
    <mergeCell ref="K56:L56"/>
    <mergeCell ref="M56:N56"/>
    <mergeCell ref="P57:Q57"/>
    <mergeCell ref="R57:S57"/>
    <mergeCell ref="T57:V57"/>
    <mergeCell ref="E58:F58"/>
    <mergeCell ref="G58:H58"/>
    <mergeCell ref="I58:J58"/>
    <mergeCell ref="K58:L58"/>
    <mergeCell ref="M58:N58"/>
    <mergeCell ref="P58:Q58"/>
    <mergeCell ref="R58:S58"/>
    <mergeCell ref="T58:V58"/>
    <mergeCell ref="E57:F57"/>
    <mergeCell ref="G57:H57"/>
    <mergeCell ref="I57:J57"/>
    <mergeCell ref="K57:L57"/>
    <mergeCell ref="M57:N57"/>
    <mergeCell ref="P59:Q59"/>
    <mergeCell ref="R59:S59"/>
    <mergeCell ref="T59:V59"/>
    <mergeCell ref="E60:F60"/>
    <mergeCell ref="G60:H60"/>
    <mergeCell ref="I60:J60"/>
    <mergeCell ref="K60:L60"/>
    <mergeCell ref="M60:N60"/>
    <mergeCell ref="P60:Q60"/>
    <mergeCell ref="R60:S60"/>
    <mergeCell ref="T60:V60"/>
    <mergeCell ref="E59:F59"/>
    <mergeCell ref="G59:H59"/>
    <mergeCell ref="I59:J59"/>
    <mergeCell ref="K59:L59"/>
    <mergeCell ref="M59:N59"/>
    <mergeCell ref="T61:V61"/>
    <mergeCell ref="E62:F62"/>
    <mergeCell ref="G62:H62"/>
    <mergeCell ref="I62:J62"/>
    <mergeCell ref="K62:L62"/>
    <mergeCell ref="M62:N62"/>
    <mergeCell ref="P62:Q62"/>
    <mergeCell ref="R62:S62"/>
    <mergeCell ref="T62:V62"/>
    <mergeCell ref="E61:F61"/>
    <mergeCell ref="G61:H61"/>
    <mergeCell ref="I61:J61"/>
    <mergeCell ref="K61:L61"/>
    <mergeCell ref="M61:N61"/>
    <mergeCell ref="P61:Q61"/>
    <mergeCell ref="R61:S61"/>
    <mergeCell ref="P70:Q70"/>
    <mergeCell ref="P69:Q69"/>
    <mergeCell ref="T68:V68"/>
    <mergeCell ref="E68:F68"/>
    <mergeCell ref="G68:H68"/>
    <mergeCell ref="I68:J68"/>
    <mergeCell ref="K68:L68"/>
    <mergeCell ref="M68:N68"/>
    <mergeCell ref="P68:Q68"/>
    <mergeCell ref="R68:S68"/>
    <mergeCell ref="R69:S69"/>
    <mergeCell ref="T69:V6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2024-05-24T08:18:00Z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1033-11.2.0.11440</vt:lpwstr>
  </property>
</Properties>
</file>