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05" yWindow="-105" windowWidth="21840" windowHeight="12450"/>
  </bookViews>
  <sheets>
    <sheet name="Table 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8" i="1"/>
  <c r="H29"/>
  <c r="H30"/>
  <c r="H31"/>
  <c r="H32"/>
  <c r="H33"/>
  <c r="H34"/>
  <c r="H35"/>
  <c r="H36"/>
  <c r="H37"/>
  <c r="H38"/>
  <c r="H39"/>
  <c r="H40"/>
  <c r="H41"/>
  <c r="H42"/>
  <c r="H43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5"/>
  <c r="H136"/>
  <c r="H137"/>
  <c r="H138"/>
  <c r="H139"/>
  <c r="H140"/>
  <c r="H141"/>
  <c r="H143"/>
  <c r="H3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"/>
  <c r="F2"/>
  <c r="F3"/>
  <c r="F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H44" s="1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H76" s="1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H99" s="1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30"/>
  <c r="F131"/>
  <c r="F132"/>
  <c r="F133"/>
  <c r="F134"/>
  <c r="H134" s="1"/>
  <c r="F135"/>
  <c r="F136"/>
  <c r="F137"/>
  <c r="F138"/>
  <c r="F139"/>
  <c r="F140"/>
  <c r="F141"/>
  <c r="F142"/>
  <c r="H142" s="1"/>
</calcChain>
</file>

<file path=xl/sharedStrings.xml><?xml version="1.0" encoding="utf-8"?>
<sst xmlns="http://schemas.openxmlformats.org/spreadsheetml/2006/main" count="288" uniqueCount="288">
  <si>
    <r>
      <rPr>
        <sz val="10"/>
        <rFont val="Microsoft Sans Serif"/>
        <family val="2"/>
      </rPr>
      <t>ИТ1/24</t>
    </r>
  </si>
  <si>
    <r>
      <rPr>
        <sz val="10"/>
        <rFont val="Microsoft Sans Serif"/>
        <family val="2"/>
      </rPr>
      <t>Јакшић Лена</t>
    </r>
  </si>
  <si>
    <r>
      <rPr>
        <sz val="10"/>
        <rFont val="Microsoft Sans Serif"/>
        <family val="2"/>
      </rPr>
      <t>ИТ11/24</t>
    </r>
  </si>
  <si>
    <r>
      <rPr>
        <sz val="10"/>
        <rFont val="Microsoft Sans Serif"/>
        <family val="2"/>
      </rPr>
      <t>Јаћимовић Лазар</t>
    </r>
  </si>
  <si>
    <r>
      <rPr>
        <sz val="10"/>
        <rFont val="Microsoft Sans Serif"/>
        <family val="2"/>
      </rPr>
      <t>ИТ20/24</t>
    </r>
  </si>
  <si>
    <r>
      <rPr>
        <sz val="10"/>
        <rFont val="Microsoft Sans Serif"/>
        <family val="2"/>
      </rPr>
      <t>Денић Дарко</t>
    </r>
  </si>
  <si>
    <r>
      <rPr>
        <sz val="10"/>
        <rFont val="Microsoft Sans Serif"/>
        <family val="2"/>
      </rPr>
      <t>ИТ24/24</t>
    </r>
  </si>
  <si>
    <r>
      <rPr>
        <sz val="10"/>
        <rFont val="Microsoft Sans Serif"/>
        <family val="2"/>
      </rPr>
      <t>Десница Петар</t>
    </r>
  </si>
  <si>
    <r>
      <rPr>
        <sz val="10"/>
        <rFont val="Microsoft Sans Serif"/>
        <family val="2"/>
      </rPr>
      <t>ИТ25/24</t>
    </r>
  </si>
  <si>
    <r>
      <rPr>
        <sz val="10"/>
        <rFont val="Microsoft Sans Serif"/>
        <family val="2"/>
      </rPr>
      <t>Катић Срђан</t>
    </r>
  </si>
  <si>
    <r>
      <rPr>
        <sz val="10"/>
        <rFont val="Microsoft Sans Serif"/>
        <family val="2"/>
      </rPr>
      <t>ИТ28/24</t>
    </r>
  </si>
  <si>
    <r>
      <rPr>
        <sz val="10"/>
        <rFont val="Microsoft Sans Serif"/>
        <family val="2"/>
      </rPr>
      <t>Максимовић Лука</t>
    </r>
  </si>
  <si>
    <r>
      <rPr>
        <sz val="10"/>
        <rFont val="Microsoft Sans Serif"/>
        <family val="2"/>
      </rPr>
      <t>ИТ30/24</t>
    </r>
  </si>
  <si>
    <r>
      <rPr>
        <sz val="10"/>
        <rFont val="Microsoft Sans Serif"/>
        <family val="2"/>
      </rPr>
      <t>Буквић Милош</t>
    </r>
  </si>
  <si>
    <r>
      <rPr>
        <sz val="10"/>
        <rFont val="Microsoft Sans Serif"/>
        <family val="2"/>
      </rPr>
      <t>ИТ31/24</t>
    </r>
  </si>
  <si>
    <r>
      <rPr>
        <sz val="10"/>
        <rFont val="Microsoft Sans Serif"/>
        <family val="2"/>
      </rPr>
      <t>Кесић Мирко</t>
    </r>
  </si>
  <si>
    <r>
      <rPr>
        <sz val="10"/>
        <rFont val="Microsoft Sans Serif"/>
        <family val="2"/>
      </rPr>
      <t>ИТ35/24</t>
    </r>
  </si>
  <si>
    <r>
      <rPr>
        <sz val="10"/>
        <rFont val="Microsoft Sans Serif"/>
        <family val="2"/>
      </rPr>
      <t>Јанковић Душан</t>
    </r>
  </si>
  <si>
    <r>
      <rPr>
        <sz val="10"/>
        <rFont val="Microsoft Sans Serif"/>
        <family val="2"/>
      </rPr>
      <t>ИТ36/24</t>
    </r>
  </si>
  <si>
    <r>
      <rPr>
        <sz val="10"/>
        <rFont val="Microsoft Sans Serif"/>
        <family val="2"/>
      </rPr>
      <t>Крезовић Александар</t>
    </r>
  </si>
  <si>
    <r>
      <rPr>
        <sz val="10"/>
        <rFont val="Microsoft Sans Serif"/>
        <family val="2"/>
      </rPr>
      <t>ИТ44/24</t>
    </r>
  </si>
  <si>
    <r>
      <rPr>
        <sz val="10"/>
        <rFont val="Microsoft Sans Serif"/>
        <family val="2"/>
      </rPr>
      <t>Плејић Михајло</t>
    </r>
  </si>
  <si>
    <r>
      <rPr>
        <sz val="10"/>
        <rFont val="Microsoft Sans Serif"/>
        <family val="2"/>
      </rPr>
      <t>ИТ45/24</t>
    </r>
  </si>
  <si>
    <r>
      <rPr>
        <sz val="10"/>
        <rFont val="Microsoft Sans Serif"/>
        <family val="2"/>
      </rPr>
      <t>Парошки Вељко</t>
    </r>
  </si>
  <si>
    <r>
      <rPr>
        <sz val="10"/>
        <rFont val="Microsoft Sans Serif"/>
        <family val="2"/>
      </rPr>
      <t>ИТ48/24</t>
    </r>
  </si>
  <si>
    <r>
      <rPr>
        <sz val="10"/>
        <rFont val="Microsoft Sans Serif"/>
        <family val="2"/>
      </rPr>
      <t>Андрин Данило</t>
    </r>
  </si>
  <si>
    <r>
      <rPr>
        <sz val="10"/>
        <rFont val="Microsoft Sans Serif"/>
        <family val="2"/>
      </rPr>
      <t>ИТ51/24</t>
    </r>
  </si>
  <si>
    <r>
      <rPr>
        <sz val="10"/>
        <rFont val="Microsoft Sans Serif"/>
        <family val="2"/>
      </rPr>
      <t>Крстић Марко</t>
    </r>
  </si>
  <si>
    <r>
      <rPr>
        <sz val="10"/>
        <rFont val="Microsoft Sans Serif"/>
        <family val="2"/>
      </rPr>
      <t>ИТ53/24</t>
    </r>
  </si>
  <si>
    <r>
      <rPr>
        <sz val="10"/>
        <rFont val="Microsoft Sans Serif"/>
        <family val="2"/>
      </rPr>
      <t>Кузмановић Павле</t>
    </r>
  </si>
  <si>
    <r>
      <rPr>
        <sz val="10"/>
        <rFont val="Microsoft Sans Serif"/>
        <family val="2"/>
      </rPr>
      <t>ИТ58/24</t>
    </r>
  </si>
  <si>
    <r>
      <rPr>
        <sz val="10"/>
        <rFont val="Microsoft Sans Serif"/>
        <family val="2"/>
      </rPr>
      <t>Лакић Душан</t>
    </r>
  </si>
  <si>
    <r>
      <rPr>
        <sz val="10"/>
        <rFont val="Microsoft Sans Serif"/>
        <family val="2"/>
      </rPr>
      <t>ИТ63/24</t>
    </r>
  </si>
  <si>
    <r>
      <rPr>
        <sz val="10"/>
        <rFont val="Microsoft Sans Serif"/>
        <family val="2"/>
      </rPr>
      <t>Ђокић Димитрије</t>
    </r>
  </si>
  <si>
    <r>
      <rPr>
        <sz val="10"/>
        <rFont val="Microsoft Sans Serif"/>
        <family val="2"/>
      </rPr>
      <t>ИТ64/24</t>
    </r>
  </si>
  <si>
    <r>
      <rPr>
        <sz val="10"/>
        <rFont val="Microsoft Sans Serif"/>
        <family val="2"/>
      </rPr>
      <t>Кујунџић Срђан</t>
    </r>
  </si>
  <si>
    <r>
      <rPr>
        <sz val="10"/>
        <rFont val="Microsoft Sans Serif"/>
        <family val="2"/>
      </rPr>
      <t>ИТ72/24</t>
    </r>
  </si>
  <si>
    <r>
      <rPr>
        <sz val="10"/>
        <rFont val="Microsoft Sans Serif"/>
        <family val="2"/>
      </rPr>
      <t>Божић Александар</t>
    </r>
  </si>
  <si>
    <r>
      <rPr>
        <sz val="10"/>
        <rFont val="Microsoft Sans Serif"/>
        <family val="2"/>
      </rPr>
      <t>ИТ74/24</t>
    </r>
  </si>
  <si>
    <r>
      <rPr>
        <sz val="10"/>
        <rFont val="Microsoft Sans Serif"/>
        <family val="2"/>
      </rPr>
      <t>Вукајловић Његош</t>
    </r>
  </si>
  <si>
    <r>
      <rPr>
        <sz val="10"/>
        <rFont val="Microsoft Sans Serif"/>
        <family val="2"/>
      </rPr>
      <t>ИТ80/24</t>
    </r>
  </si>
  <si>
    <r>
      <rPr>
        <sz val="10"/>
        <rFont val="Microsoft Sans Serif"/>
        <family val="2"/>
      </rPr>
      <t>Салихагић Аид</t>
    </r>
  </si>
  <si>
    <r>
      <rPr>
        <sz val="10"/>
        <rFont val="Microsoft Sans Serif"/>
        <family val="2"/>
      </rPr>
      <t>ИТ82/24</t>
    </r>
  </si>
  <si>
    <r>
      <rPr>
        <sz val="10"/>
        <rFont val="Microsoft Sans Serif"/>
        <family val="2"/>
      </rPr>
      <t>Радомировић Лука</t>
    </r>
  </si>
  <si>
    <r>
      <rPr>
        <sz val="10"/>
        <rFont val="Microsoft Sans Serif"/>
        <family val="2"/>
      </rPr>
      <t>ИТ84/24</t>
    </r>
  </si>
  <si>
    <r>
      <rPr>
        <sz val="10"/>
        <rFont val="Microsoft Sans Serif"/>
        <family val="2"/>
      </rPr>
      <t>Ерић Чедо</t>
    </r>
  </si>
  <si>
    <r>
      <rPr>
        <sz val="10"/>
        <rFont val="Microsoft Sans Serif"/>
        <family val="2"/>
      </rPr>
      <t>ИТ90/24</t>
    </r>
  </si>
  <si>
    <r>
      <rPr>
        <sz val="10"/>
        <rFont val="Microsoft Sans Serif"/>
        <family val="2"/>
      </rPr>
      <t>Радованчевић Бојан</t>
    </r>
  </si>
  <si>
    <r>
      <rPr>
        <sz val="10"/>
        <rFont val="Microsoft Sans Serif"/>
        <family val="2"/>
      </rPr>
      <t>ИТ91/24</t>
    </r>
  </si>
  <si>
    <r>
      <rPr>
        <sz val="10"/>
        <rFont val="Microsoft Sans Serif"/>
        <family val="2"/>
      </rPr>
      <t>Пешић Лука</t>
    </r>
  </si>
  <si>
    <r>
      <rPr>
        <sz val="10"/>
        <rFont val="Microsoft Sans Serif"/>
        <family val="2"/>
      </rPr>
      <t>ИТ92/24</t>
    </r>
  </si>
  <si>
    <r>
      <rPr>
        <sz val="10"/>
        <rFont val="Microsoft Sans Serif"/>
        <family val="2"/>
      </rPr>
      <t>Давидовић Немања</t>
    </r>
  </si>
  <si>
    <r>
      <rPr>
        <sz val="10"/>
        <rFont val="Microsoft Sans Serif"/>
        <family val="2"/>
      </rPr>
      <t>ИТ94/24</t>
    </r>
  </si>
  <si>
    <r>
      <rPr>
        <sz val="10"/>
        <rFont val="Microsoft Sans Serif"/>
        <family val="2"/>
      </rPr>
      <t>Петровић Анастасија</t>
    </r>
  </si>
  <si>
    <r>
      <rPr>
        <sz val="10"/>
        <rFont val="Microsoft Sans Serif"/>
        <family val="2"/>
      </rPr>
      <t>ИТ99/24</t>
    </r>
  </si>
  <si>
    <r>
      <rPr>
        <sz val="10"/>
        <rFont val="Microsoft Sans Serif"/>
        <family val="2"/>
      </rPr>
      <t>Слепчевић Боривој</t>
    </r>
  </si>
  <si>
    <r>
      <rPr>
        <sz val="10"/>
        <rFont val="Microsoft Sans Serif"/>
        <family val="2"/>
      </rPr>
      <t>ИТ101/24</t>
    </r>
  </si>
  <si>
    <r>
      <rPr>
        <sz val="10"/>
        <rFont val="Microsoft Sans Serif"/>
        <family val="2"/>
      </rPr>
      <t>Миљковић Лазар</t>
    </r>
  </si>
  <si>
    <r>
      <rPr>
        <sz val="10"/>
        <rFont val="Microsoft Sans Serif"/>
        <family val="2"/>
      </rPr>
      <t>ИТ103/24</t>
    </r>
  </si>
  <si>
    <r>
      <rPr>
        <sz val="10"/>
        <rFont val="Microsoft Sans Serif"/>
        <family val="2"/>
      </rPr>
      <t>Муха Матеј</t>
    </r>
  </si>
  <si>
    <r>
      <rPr>
        <sz val="10"/>
        <rFont val="Microsoft Sans Serif"/>
        <family val="2"/>
      </rPr>
      <t>ИТ108/24</t>
    </r>
  </si>
  <si>
    <r>
      <rPr>
        <sz val="10"/>
        <rFont val="Microsoft Sans Serif"/>
        <family val="2"/>
      </rPr>
      <t>Дошен Душан</t>
    </r>
  </si>
  <si>
    <r>
      <rPr>
        <sz val="10"/>
        <rFont val="Microsoft Sans Serif"/>
        <family val="2"/>
      </rPr>
      <t>ИТ109/24</t>
    </r>
  </si>
  <si>
    <r>
      <rPr>
        <sz val="10"/>
        <rFont val="Microsoft Sans Serif"/>
        <family val="2"/>
      </rPr>
      <t>Васиљевић Урош</t>
    </r>
  </si>
  <si>
    <r>
      <rPr>
        <sz val="10"/>
        <rFont val="Microsoft Sans Serif"/>
        <family val="2"/>
      </rPr>
      <t>ИТ112/24</t>
    </r>
  </si>
  <si>
    <r>
      <rPr>
        <sz val="10"/>
        <rFont val="Microsoft Sans Serif"/>
        <family val="2"/>
      </rPr>
      <t>Личина Душан</t>
    </r>
  </si>
  <si>
    <r>
      <rPr>
        <sz val="10"/>
        <rFont val="Microsoft Sans Serif"/>
        <family val="2"/>
      </rPr>
      <t>ИТ114/24</t>
    </r>
  </si>
  <si>
    <r>
      <rPr>
        <sz val="10"/>
        <rFont val="Microsoft Sans Serif"/>
        <family val="2"/>
      </rPr>
      <t>Бешлић Ђура</t>
    </r>
  </si>
  <si>
    <r>
      <rPr>
        <sz val="10"/>
        <rFont val="Microsoft Sans Serif"/>
        <family val="2"/>
      </rPr>
      <t>ИТ116/24</t>
    </r>
  </si>
  <si>
    <r>
      <rPr>
        <sz val="10"/>
        <rFont val="Microsoft Sans Serif"/>
        <family val="2"/>
      </rPr>
      <t>Грмаш Стефан</t>
    </r>
  </si>
  <si>
    <r>
      <rPr>
        <sz val="10"/>
        <rFont val="Microsoft Sans Serif"/>
        <family val="2"/>
      </rPr>
      <t>ИТ119/24</t>
    </r>
  </si>
  <si>
    <r>
      <rPr>
        <sz val="10"/>
        <rFont val="Microsoft Sans Serif"/>
        <family val="2"/>
      </rPr>
      <t>Радојчевић Жељка</t>
    </r>
  </si>
  <si>
    <r>
      <rPr>
        <sz val="10"/>
        <rFont val="Microsoft Sans Serif"/>
        <family val="2"/>
      </rPr>
      <t>МИ2/24</t>
    </r>
  </si>
  <si>
    <r>
      <rPr>
        <sz val="10"/>
        <rFont val="Microsoft Sans Serif"/>
        <family val="2"/>
      </rPr>
      <t>Бабић Лазар</t>
    </r>
  </si>
  <si>
    <r>
      <rPr>
        <sz val="10"/>
        <rFont val="Microsoft Sans Serif"/>
        <family val="2"/>
      </rPr>
      <t>МИ3/24</t>
    </r>
  </si>
  <si>
    <r>
      <rPr>
        <sz val="10"/>
        <rFont val="Microsoft Sans Serif"/>
        <family val="2"/>
      </rPr>
      <t>Глумац Лука</t>
    </r>
  </si>
  <si>
    <r>
      <rPr>
        <sz val="10"/>
        <rFont val="Microsoft Sans Serif"/>
        <family val="2"/>
      </rPr>
      <t>МИ11/24</t>
    </r>
  </si>
  <si>
    <r>
      <rPr>
        <sz val="10"/>
        <rFont val="Microsoft Sans Serif"/>
        <family val="2"/>
      </rPr>
      <t>Шумарунић Дејан</t>
    </r>
  </si>
  <si>
    <r>
      <rPr>
        <sz val="10"/>
        <rFont val="Microsoft Sans Serif"/>
        <family val="2"/>
      </rPr>
      <t>МИ14/24</t>
    </r>
  </si>
  <si>
    <r>
      <rPr>
        <sz val="10"/>
        <rFont val="Microsoft Sans Serif"/>
        <family val="2"/>
      </rPr>
      <t>Поповић Александар</t>
    </r>
  </si>
  <si>
    <r>
      <rPr>
        <sz val="10"/>
        <rFont val="Microsoft Sans Serif"/>
        <family val="2"/>
      </rPr>
      <t>МИ16/24</t>
    </r>
  </si>
  <si>
    <r>
      <rPr>
        <sz val="10"/>
        <rFont val="Microsoft Sans Serif"/>
        <family val="2"/>
      </rPr>
      <t>Миштец Алексеј</t>
    </r>
  </si>
  <si>
    <r>
      <rPr>
        <sz val="10"/>
        <rFont val="Microsoft Sans Serif"/>
        <family val="2"/>
      </rPr>
      <t>МИ19/24</t>
    </r>
  </si>
  <si>
    <r>
      <rPr>
        <sz val="10"/>
        <rFont val="Microsoft Sans Serif"/>
        <family val="2"/>
      </rPr>
      <t>Амановић Ангелина</t>
    </r>
  </si>
  <si>
    <r>
      <rPr>
        <sz val="10"/>
        <rFont val="Microsoft Sans Serif"/>
        <family val="2"/>
      </rPr>
      <t>МИ37/24</t>
    </r>
  </si>
  <si>
    <r>
      <rPr>
        <sz val="10"/>
        <rFont val="Microsoft Sans Serif"/>
        <family val="2"/>
      </rPr>
      <t>Кандић Огњен</t>
    </r>
  </si>
  <si>
    <r>
      <rPr>
        <sz val="10"/>
        <rFont val="Microsoft Sans Serif"/>
        <family val="2"/>
      </rPr>
      <t>ИЗ1/24</t>
    </r>
  </si>
  <si>
    <r>
      <rPr>
        <sz val="10"/>
        <rFont val="Microsoft Sans Serif"/>
        <family val="2"/>
      </rPr>
      <t>Зец Стефан</t>
    </r>
  </si>
  <si>
    <r>
      <rPr>
        <sz val="10"/>
        <rFont val="Microsoft Sans Serif"/>
        <family val="2"/>
      </rPr>
      <t>ИЗ2/24</t>
    </r>
  </si>
  <si>
    <r>
      <rPr>
        <sz val="10"/>
        <rFont val="Microsoft Sans Serif"/>
        <family val="2"/>
      </rPr>
      <t>Радоман Невена</t>
    </r>
  </si>
  <si>
    <r>
      <rPr>
        <sz val="10"/>
        <rFont val="Microsoft Sans Serif"/>
        <family val="2"/>
      </rPr>
      <t>ИЗ3/24</t>
    </r>
  </si>
  <si>
    <r>
      <rPr>
        <sz val="10"/>
        <rFont val="Microsoft Sans Serif"/>
        <family val="2"/>
      </rPr>
      <t>Торбица Милана</t>
    </r>
  </si>
  <si>
    <r>
      <rPr>
        <sz val="10"/>
        <rFont val="Microsoft Sans Serif"/>
        <family val="2"/>
      </rPr>
      <t>ИЗ5/24</t>
    </r>
  </si>
  <si>
    <r>
      <rPr>
        <sz val="10"/>
        <rFont val="Microsoft Sans Serif"/>
        <family val="2"/>
      </rPr>
      <t>Радивојевић Анђела</t>
    </r>
  </si>
  <si>
    <r>
      <rPr>
        <sz val="10"/>
        <rFont val="Microsoft Sans Serif"/>
        <family val="2"/>
      </rPr>
      <t>ИЗ6/24</t>
    </r>
  </si>
  <si>
    <r>
      <rPr>
        <sz val="10"/>
        <rFont val="Microsoft Sans Serif"/>
        <family val="2"/>
      </rPr>
      <t>Вељовић Лука</t>
    </r>
  </si>
  <si>
    <r>
      <rPr>
        <sz val="10"/>
        <rFont val="Microsoft Sans Serif"/>
        <family val="2"/>
      </rPr>
      <t>ИЗ7/24</t>
    </r>
  </si>
  <si>
    <r>
      <rPr>
        <sz val="10"/>
        <rFont val="Microsoft Sans Serif"/>
        <family val="2"/>
      </rPr>
      <t>Симин Алексеј</t>
    </r>
  </si>
  <si>
    <r>
      <rPr>
        <sz val="10"/>
        <rFont val="Microsoft Sans Serif"/>
        <family val="2"/>
      </rPr>
      <t>ИЗ9/24</t>
    </r>
  </si>
  <si>
    <r>
      <rPr>
        <sz val="10"/>
        <rFont val="Microsoft Sans Serif"/>
        <family val="2"/>
      </rPr>
      <t>Гордјељевић Стефан</t>
    </r>
  </si>
  <si>
    <r>
      <rPr>
        <sz val="10"/>
        <rFont val="Microsoft Sans Serif"/>
        <family val="2"/>
      </rPr>
      <t>ИЗ10/24</t>
    </r>
  </si>
  <si>
    <r>
      <rPr>
        <sz val="10"/>
        <rFont val="Microsoft Sans Serif"/>
        <family val="2"/>
      </rPr>
      <t>Кецман Лука</t>
    </r>
  </si>
  <si>
    <r>
      <rPr>
        <sz val="10"/>
        <rFont val="Microsoft Sans Serif"/>
        <family val="2"/>
      </rPr>
      <t>ИЗ11/24</t>
    </r>
  </si>
  <si>
    <r>
      <rPr>
        <sz val="10"/>
        <rFont val="Microsoft Sans Serif"/>
        <family val="2"/>
      </rPr>
      <t>Марковић Милица</t>
    </r>
  </si>
  <si>
    <r>
      <rPr>
        <sz val="10"/>
        <rFont val="Microsoft Sans Serif"/>
        <family val="2"/>
      </rPr>
      <t>ИЗ13/24</t>
    </r>
  </si>
  <si>
    <r>
      <rPr>
        <sz val="10"/>
        <rFont val="Microsoft Sans Serif"/>
        <family val="2"/>
      </rPr>
      <t>Рађеновић Николина</t>
    </r>
  </si>
  <si>
    <r>
      <rPr>
        <sz val="10"/>
        <rFont val="Microsoft Sans Serif"/>
        <family val="2"/>
      </rPr>
      <t>ИЗ14/24</t>
    </r>
  </si>
  <si>
    <r>
      <rPr>
        <sz val="10"/>
        <rFont val="Microsoft Sans Serif"/>
        <family val="2"/>
      </rPr>
      <t>Југовић Иван</t>
    </r>
  </si>
  <si>
    <r>
      <rPr>
        <sz val="10"/>
        <rFont val="Microsoft Sans Serif"/>
        <family val="2"/>
      </rPr>
      <t>ИЗ18/24</t>
    </r>
  </si>
  <si>
    <r>
      <rPr>
        <sz val="10"/>
        <rFont val="Microsoft Sans Serif"/>
        <family val="2"/>
      </rPr>
      <t>Марић Стеван</t>
    </r>
  </si>
  <si>
    <r>
      <rPr>
        <sz val="10"/>
        <rFont val="Microsoft Sans Serif"/>
        <family val="2"/>
      </rPr>
      <t>ИЗ25/24</t>
    </r>
  </si>
  <si>
    <r>
      <rPr>
        <sz val="10"/>
        <rFont val="Microsoft Sans Serif"/>
        <family val="2"/>
      </rPr>
      <t>Бабић Огњен</t>
    </r>
  </si>
  <si>
    <r>
      <rPr>
        <sz val="10"/>
        <rFont val="Microsoft Sans Serif"/>
        <family val="2"/>
      </rPr>
      <t>ИЗ33/24</t>
    </r>
  </si>
  <si>
    <r>
      <rPr>
        <sz val="10"/>
        <rFont val="Microsoft Sans Serif"/>
        <family val="2"/>
      </rPr>
      <t>Дангузов Милан</t>
    </r>
  </si>
  <si>
    <r>
      <rPr>
        <sz val="10"/>
        <rFont val="Microsoft Sans Serif"/>
        <family val="2"/>
      </rPr>
      <t>ИТ1/25</t>
    </r>
  </si>
  <si>
    <r>
      <rPr>
        <sz val="10"/>
        <rFont val="Microsoft Sans Serif"/>
        <family val="2"/>
      </rPr>
      <t>Марјановић Огњен</t>
    </r>
  </si>
  <si>
    <r>
      <rPr>
        <sz val="10"/>
        <rFont val="Microsoft Sans Serif"/>
        <family val="2"/>
      </rPr>
      <t>ИТ2/25</t>
    </r>
  </si>
  <si>
    <r>
      <rPr>
        <sz val="10"/>
        <rFont val="Microsoft Sans Serif"/>
        <family val="2"/>
      </rPr>
      <t>Вујиновић Вељко</t>
    </r>
  </si>
  <si>
    <r>
      <rPr>
        <sz val="10"/>
        <rFont val="Microsoft Sans Serif"/>
        <family val="2"/>
      </rPr>
      <t>ИТ3/25</t>
    </r>
  </si>
  <si>
    <r>
      <rPr>
        <sz val="10"/>
        <rFont val="Microsoft Sans Serif"/>
        <family val="2"/>
      </rPr>
      <t>Бодвански Андреј</t>
    </r>
  </si>
  <si>
    <r>
      <rPr>
        <sz val="10"/>
        <rFont val="Microsoft Sans Serif"/>
        <family val="2"/>
      </rPr>
      <t>ИТ4/25</t>
    </r>
  </si>
  <si>
    <r>
      <rPr>
        <sz val="10"/>
        <rFont val="Microsoft Sans Serif"/>
        <family val="2"/>
      </rPr>
      <t>Мијаиловић Немања</t>
    </r>
  </si>
  <si>
    <r>
      <rPr>
        <sz val="10"/>
        <rFont val="Microsoft Sans Serif"/>
        <family val="2"/>
      </rPr>
      <t>ИТ5/25</t>
    </r>
  </si>
  <si>
    <r>
      <rPr>
        <sz val="10"/>
        <rFont val="Microsoft Sans Serif"/>
        <family val="2"/>
      </rPr>
      <t>Бранчић Александар</t>
    </r>
  </si>
  <si>
    <r>
      <rPr>
        <sz val="10"/>
        <rFont val="Microsoft Sans Serif"/>
        <family val="2"/>
      </rPr>
      <t>ИТ6/25</t>
    </r>
  </si>
  <si>
    <r>
      <rPr>
        <sz val="10"/>
        <rFont val="Microsoft Sans Serif"/>
        <family val="2"/>
      </rPr>
      <t>Кубет Никола</t>
    </r>
  </si>
  <si>
    <r>
      <rPr>
        <sz val="10"/>
        <rFont val="Microsoft Sans Serif"/>
        <family val="2"/>
      </rPr>
      <t>ИТ7/25</t>
    </r>
  </si>
  <si>
    <r>
      <rPr>
        <sz val="10"/>
        <rFont val="Microsoft Sans Serif"/>
        <family val="2"/>
      </rPr>
      <t>Капелан Никола</t>
    </r>
  </si>
  <si>
    <r>
      <rPr>
        <sz val="10"/>
        <rFont val="Microsoft Sans Serif"/>
        <family val="2"/>
      </rPr>
      <t>ИТ8/25</t>
    </r>
  </si>
  <si>
    <r>
      <rPr>
        <sz val="10"/>
        <rFont val="Microsoft Sans Serif"/>
        <family val="2"/>
      </rPr>
      <t>Мацек Александар</t>
    </r>
  </si>
  <si>
    <r>
      <rPr>
        <sz val="10"/>
        <rFont val="Microsoft Sans Serif"/>
        <family val="2"/>
      </rPr>
      <t>ИТ9/25</t>
    </r>
  </si>
  <si>
    <r>
      <rPr>
        <sz val="10"/>
        <rFont val="Microsoft Sans Serif"/>
        <family val="2"/>
      </rPr>
      <t>Бадањац Милош</t>
    </r>
  </si>
  <si>
    <r>
      <rPr>
        <sz val="10"/>
        <rFont val="Microsoft Sans Serif"/>
        <family val="2"/>
      </rPr>
      <t>ИТ10/25</t>
    </r>
  </si>
  <si>
    <r>
      <rPr>
        <sz val="10"/>
        <rFont val="Microsoft Sans Serif"/>
        <family val="2"/>
      </rPr>
      <t>Пејаковић Урош</t>
    </r>
  </si>
  <si>
    <r>
      <rPr>
        <sz val="10"/>
        <rFont val="Microsoft Sans Serif"/>
        <family val="2"/>
      </rPr>
      <t>ИТ11/25</t>
    </r>
  </si>
  <si>
    <r>
      <rPr>
        <sz val="10"/>
        <rFont val="Microsoft Sans Serif"/>
        <family val="2"/>
      </rPr>
      <t>Шлезијак Александар</t>
    </r>
  </si>
  <si>
    <r>
      <rPr>
        <sz val="10"/>
        <rFont val="Microsoft Sans Serif"/>
        <family val="2"/>
      </rPr>
      <t>ИТ12/25</t>
    </r>
  </si>
  <si>
    <r>
      <rPr>
        <sz val="10"/>
        <rFont val="Microsoft Sans Serif"/>
        <family val="2"/>
      </rPr>
      <t>Поповић Вељко</t>
    </r>
  </si>
  <si>
    <r>
      <rPr>
        <sz val="10"/>
        <rFont val="Microsoft Sans Serif"/>
        <family val="2"/>
      </rPr>
      <t>ИТ13/25</t>
    </r>
  </si>
  <si>
    <r>
      <rPr>
        <sz val="10"/>
        <rFont val="Microsoft Sans Serif"/>
        <family val="2"/>
      </rPr>
      <t>Угљешић Филип</t>
    </r>
  </si>
  <si>
    <r>
      <rPr>
        <sz val="10"/>
        <rFont val="Microsoft Sans Serif"/>
        <family val="2"/>
      </rPr>
      <t>ИТ14/25</t>
    </r>
  </si>
  <si>
    <r>
      <rPr>
        <sz val="10"/>
        <rFont val="Microsoft Sans Serif"/>
        <family val="2"/>
      </rPr>
      <t>Золњан Филип</t>
    </r>
  </si>
  <si>
    <r>
      <rPr>
        <sz val="10"/>
        <rFont val="Microsoft Sans Serif"/>
        <family val="2"/>
      </rPr>
      <t>ИТ15/25</t>
    </r>
  </si>
  <si>
    <r>
      <rPr>
        <sz val="10"/>
        <rFont val="Microsoft Sans Serif"/>
        <family val="2"/>
      </rPr>
      <t>Андријашевић Никола</t>
    </r>
  </si>
  <si>
    <r>
      <rPr>
        <sz val="10"/>
        <rFont val="Microsoft Sans Serif"/>
        <family val="2"/>
      </rPr>
      <t>ИТ16/25</t>
    </r>
  </si>
  <si>
    <r>
      <rPr>
        <sz val="10"/>
        <rFont val="Microsoft Sans Serif"/>
        <family val="2"/>
      </rPr>
      <t>Лепотић Стефан</t>
    </r>
  </si>
  <si>
    <r>
      <rPr>
        <sz val="10"/>
        <rFont val="Microsoft Sans Serif"/>
        <family val="2"/>
      </rPr>
      <t>ИТ17/25</t>
    </r>
  </si>
  <si>
    <r>
      <rPr>
        <sz val="10"/>
        <rFont val="Microsoft Sans Serif"/>
        <family val="2"/>
      </rPr>
      <t>Вучинић Игор</t>
    </r>
  </si>
  <si>
    <r>
      <rPr>
        <sz val="10"/>
        <rFont val="Microsoft Sans Serif"/>
        <family val="2"/>
      </rPr>
      <t>ИТ18/25</t>
    </r>
  </si>
  <si>
    <r>
      <rPr>
        <sz val="10"/>
        <rFont val="Microsoft Sans Serif"/>
        <family val="2"/>
      </rPr>
      <t>Живановић Ђорђе</t>
    </r>
  </si>
  <si>
    <r>
      <rPr>
        <sz val="10"/>
        <rFont val="Microsoft Sans Serif"/>
        <family val="2"/>
      </rPr>
      <t>ИТ19/25</t>
    </r>
  </si>
  <si>
    <r>
      <rPr>
        <sz val="10"/>
        <rFont val="Microsoft Sans Serif"/>
        <family val="2"/>
      </rPr>
      <t>Суботин Драган</t>
    </r>
  </si>
  <si>
    <r>
      <rPr>
        <sz val="10"/>
        <rFont val="Microsoft Sans Serif"/>
        <family val="2"/>
      </rPr>
      <t>ИТ20/25</t>
    </r>
  </si>
  <si>
    <r>
      <rPr>
        <sz val="10"/>
        <rFont val="Microsoft Sans Serif"/>
        <family val="2"/>
      </rPr>
      <t>Симанић Никола</t>
    </r>
  </si>
  <si>
    <r>
      <rPr>
        <sz val="10"/>
        <rFont val="Microsoft Sans Serif"/>
        <family val="2"/>
      </rPr>
      <t>ИТ21/25</t>
    </r>
  </si>
  <si>
    <r>
      <rPr>
        <sz val="10"/>
        <rFont val="Microsoft Sans Serif"/>
        <family val="2"/>
      </rPr>
      <t>Илић Дуња</t>
    </r>
  </si>
  <si>
    <r>
      <rPr>
        <sz val="10"/>
        <rFont val="Microsoft Sans Serif"/>
        <family val="2"/>
      </rPr>
      <t>ИТ22/25</t>
    </r>
  </si>
  <si>
    <r>
      <rPr>
        <sz val="10"/>
        <rFont val="Microsoft Sans Serif"/>
        <family val="2"/>
      </rPr>
      <t>Шпановић Милош</t>
    </r>
  </si>
  <si>
    <r>
      <rPr>
        <sz val="10"/>
        <rFont val="Microsoft Sans Serif"/>
        <family val="2"/>
      </rPr>
      <t>ИТ23/25</t>
    </r>
  </si>
  <si>
    <r>
      <rPr>
        <sz val="10"/>
        <rFont val="Microsoft Sans Serif"/>
        <family val="2"/>
      </rPr>
      <t>Зорић Бојан</t>
    </r>
  </si>
  <si>
    <r>
      <rPr>
        <sz val="10"/>
        <rFont val="Microsoft Sans Serif"/>
        <family val="2"/>
      </rPr>
      <t>ИТ24/25</t>
    </r>
  </si>
  <si>
    <r>
      <rPr>
        <sz val="10"/>
        <rFont val="Microsoft Sans Serif"/>
        <family val="2"/>
      </rPr>
      <t>Рацић Огњен</t>
    </r>
  </si>
  <si>
    <r>
      <rPr>
        <sz val="10"/>
        <rFont val="Microsoft Sans Serif"/>
        <family val="2"/>
      </rPr>
      <t>ИТ25/25</t>
    </r>
  </si>
  <si>
    <r>
      <rPr>
        <sz val="10"/>
        <rFont val="Microsoft Sans Serif"/>
        <family val="2"/>
      </rPr>
      <t>Тадић Јован</t>
    </r>
  </si>
  <si>
    <r>
      <rPr>
        <sz val="10"/>
        <rFont val="Microsoft Sans Serif"/>
        <family val="2"/>
      </rPr>
      <t>ИТ26/25</t>
    </r>
  </si>
  <si>
    <r>
      <rPr>
        <sz val="10"/>
        <rFont val="Microsoft Sans Serif"/>
        <family val="2"/>
      </rPr>
      <t>Лазић Милан</t>
    </r>
  </si>
  <si>
    <r>
      <rPr>
        <sz val="10"/>
        <rFont val="Microsoft Sans Serif"/>
        <family val="2"/>
      </rPr>
      <t>ИТ27/25</t>
    </r>
  </si>
  <si>
    <r>
      <rPr>
        <sz val="10"/>
        <rFont val="Microsoft Sans Serif"/>
        <family val="2"/>
      </rPr>
      <t>Ђерчан Филип</t>
    </r>
  </si>
  <si>
    <r>
      <rPr>
        <sz val="10"/>
        <rFont val="Microsoft Sans Serif"/>
        <family val="2"/>
      </rPr>
      <t>ИТ28/25</t>
    </r>
  </si>
  <si>
    <r>
      <rPr>
        <sz val="10"/>
        <rFont val="Microsoft Sans Serif"/>
        <family val="2"/>
      </rPr>
      <t>Попов Игор</t>
    </r>
  </si>
  <si>
    <r>
      <rPr>
        <sz val="10"/>
        <rFont val="Microsoft Sans Serif"/>
        <family val="2"/>
      </rPr>
      <t>ИТ29/25</t>
    </r>
  </si>
  <si>
    <r>
      <rPr>
        <sz val="10"/>
        <rFont val="Microsoft Sans Serif"/>
        <family val="2"/>
      </rPr>
      <t>Поповић Нино</t>
    </r>
  </si>
  <si>
    <r>
      <rPr>
        <sz val="10"/>
        <rFont val="Microsoft Sans Serif"/>
        <family val="2"/>
      </rPr>
      <t>ИТ30/25</t>
    </r>
  </si>
  <si>
    <r>
      <rPr>
        <sz val="10"/>
        <rFont val="Microsoft Sans Serif"/>
        <family val="2"/>
      </rPr>
      <t>Вејновић Душан</t>
    </r>
  </si>
  <si>
    <r>
      <rPr>
        <sz val="10"/>
        <rFont val="Microsoft Sans Serif"/>
        <family val="2"/>
      </rPr>
      <t>ИТ31/25</t>
    </r>
  </si>
  <si>
    <r>
      <rPr>
        <sz val="10"/>
        <rFont val="Microsoft Sans Serif"/>
        <family val="2"/>
      </rPr>
      <t>Проле Мина</t>
    </r>
  </si>
  <si>
    <r>
      <rPr>
        <sz val="10"/>
        <rFont val="Microsoft Sans Serif"/>
        <family val="2"/>
      </rPr>
      <t>ИТ32/25</t>
    </r>
  </si>
  <si>
    <r>
      <rPr>
        <sz val="10"/>
        <rFont val="Microsoft Sans Serif"/>
        <family val="2"/>
      </rPr>
      <t>Сучевић Алексеј</t>
    </r>
  </si>
  <si>
    <r>
      <rPr>
        <sz val="10"/>
        <rFont val="Microsoft Sans Serif"/>
        <family val="2"/>
      </rPr>
      <t>ИТ33/25</t>
    </r>
  </si>
  <si>
    <r>
      <rPr>
        <sz val="10"/>
        <rFont val="Microsoft Sans Serif"/>
        <family val="2"/>
      </rPr>
      <t>Луковац Дејан</t>
    </r>
  </si>
  <si>
    <r>
      <rPr>
        <sz val="10"/>
        <rFont val="Microsoft Sans Serif"/>
        <family val="2"/>
      </rPr>
      <t>ИТ34/25</t>
    </r>
  </si>
  <si>
    <r>
      <rPr>
        <sz val="10"/>
        <rFont val="Microsoft Sans Serif"/>
        <family val="2"/>
      </rPr>
      <t>Зурковић Ксенија</t>
    </r>
  </si>
  <si>
    <r>
      <rPr>
        <sz val="10"/>
        <rFont val="Microsoft Sans Serif"/>
        <family val="2"/>
      </rPr>
      <t>ИТ35/25</t>
    </r>
  </si>
  <si>
    <r>
      <rPr>
        <sz val="10"/>
        <rFont val="Microsoft Sans Serif"/>
        <family val="2"/>
      </rPr>
      <t>Сушић Алекса</t>
    </r>
  </si>
  <si>
    <r>
      <rPr>
        <sz val="10"/>
        <rFont val="Microsoft Sans Serif"/>
        <family val="2"/>
      </rPr>
      <t>ИТ36/25</t>
    </r>
  </si>
  <si>
    <r>
      <rPr>
        <sz val="10"/>
        <rFont val="Microsoft Sans Serif"/>
        <family val="2"/>
      </rPr>
      <t>Колар Јоел</t>
    </r>
  </si>
  <si>
    <r>
      <rPr>
        <sz val="10"/>
        <rFont val="Microsoft Sans Serif"/>
        <family val="2"/>
      </rPr>
      <t>ИТ37/25</t>
    </r>
  </si>
  <si>
    <r>
      <rPr>
        <sz val="10"/>
        <rFont val="Microsoft Sans Serif"/>
        <family val="2"/>
      </rPr>
      <t>Миловановић Чедо</t>
    </r>
  </si>
  <si>
    <r>
      <rPr>
        <sz val="10"/>
        <rFont val="Microsoft Sans Serif"/>
        <family val="2"/>
      </rPr>
      <t>ИТ38/25</t>
    </r>
  </si>
  <si>
    <r>
      <rPr>
        <sz val="10"/>
        <rFont val="Microsoft Sans Serif"/>
        <family val="2"/>
      </rPr>
      <t>Симић Милош</t>
    </r>
  </si>
  <si>
    <r>
      <rPr>
        <sz val="10"/>
        <rFont val="Microsoft Sans Serif"/>
        <family val="2"/>
      </rPr>
      <t>ИТ39/25</t>
    </r>
  </si>
  <si>
    <r>
      <rPr>
        <sz val="10"/>
        <rFont val="Microsoft Sans Serif"/>
        <family val="2"/>
      </rPr>
      <t>Шишић Алекса</t>
    </r>
  </si>
  <si>
    <r>
      <rPr>
        <sz val="10"/>
        <rFont val="Microsoft Sans Serif"/>
        <family val="2"/>
      </rPr>
      <t>ИТ40/25</t>
    </r>
  </si>
  <si>
    <r>
      <rPr>
        <sz val="10"/>
        <rFont val="Microsoft Sans Serif"/>
        <family val="2"/>
      </rPr>
      <t>Шодоловић Немања</t>
    </r>
  </si>
  <si>
    <r>
      <rPr>
        <sz val="10"/>
        <rFont val="Microsoft Sans Serif"/>
        <family val="2"/>
      </rPr>
      <t>ИТ41/25</t>
    </r>
  </si>
  <si>
    <r>
      <rPr>
        <sz val="10"/>
        <rFont val="Microsoft Sans Serif"/>
        <family val="2"/>
      </rPr>
      <t>Миладиновић Филип</t>
    </r>
  </si>
  <si>
    <r>
      <rPr>
        <sz val="10"/>
        <rFont val="Microsoft Sans Serif"/>
        <family val="2"/>
      </rPr>
      <t>ИТ42/25</t>
    </r>
  </si>
  <si>
    <r>
      <rPr>
        <sz val="10"/>
        <rFont val="Microsoft Sans Serif"/>
        <family val="2"/>
      </rPr>
      <t>Wu De An</t>
    </r>
  </si>
  <si>
    <r>
      <rPr>
        <sz val="10"/>
        <rFont val="Microsoft Sans Serif"/>
        <family val="2"/>
      </rPr>
      <t>ИТ43/25</t>
    </r>
  </si>
  <si>
    <r>
      <rPr>
        <sz val="10"/>
        <rFont val="Microsoft Sans Serif"/>
        <family val="2"/>
      </rPr>
      <t>Маринковић Живојин</t>
    </r>
  </si>
  <si>
    <r>
      <rPr>
        <sz val="10"/>
        <rFont val="Microsoft Sans Serif"/>
        <family val="2"/>
      </rPr>
      <t>ИТ44/25</t>
    </r>
  </si>
  <si>
    <r>
      <rPr>
        <sz val="10"/>
        <rFont val="Microsoft Sans Serif"/>
        <family val="2"/>
      </rPr>
      <t>Мраовић Немања</t>
    </r>
  </si>
  <si>
    <r>
      <rPr>
        <sz val="10"/>
        <rFont val="Microsoft Sans Serif"/>
        <family val="2"/>
      </rPr>
      <t>ИТ45/25</t>
    </r>
  </si>
  <si>
    <r>
      <rPr>
        <sz val="10"/>
        <rFont val="Microsoft Sans Serif"/>
        <family val="2"/>
      </rPr>
      <t>Шеган Матија</t>
    </r>
  </si>
  <si>
    <r>
      <rPr>
        <sz val="10"/>
        <rFont val="Microsoft Sans Serif"/>
        <family val="2"/>
      </rPr>
      <t>ИТ46/25</t>
    </r>
  </si>
  <si>
    <r>
      <rPr>
        <sz val="10"/>
        <rFont val="Microsoft Sans Serif"/>
        <family val="2"/>
      </rPr>
      <t>Лукић Петар</t>
    </r>
  </si>
  <si>
    <r>
      <rPr>
        <sz val="10"/>
        <rFont val="Microsoft Sans Serif"/>
        <family val="2"/>
      </rPr>
      <t>ИТ47/25</t>
    </r>
  </si>
  <si>
    <r>
      <rPr>
        <sz val="10"/>
        <rFont val="Microsoft Sans Serif"/>
        <family val="2"/>
      </rPr>
      <t>Курилић Вукашин</t>
    </r>
  </si>
  <si>
    <r>
      <rPr>
        <sz val="10"/>
        <rFont val="Microsoft Sans Serif"/>
        <family val="2"/>
      </rPr>
      <t>ИЗ8/25</t>
    </r>
  </si>
  <si>
    <r>
      <rPr>
        <sz val="10"/>
        <rFont val="Microsoft Sans Serif"/>
        <family val="2"/>
      </rPr>
      <t>Бабић Синиша</t>
    </r>
  </si>
  <si>
    <r>
      <rPr>
        <b/>
        <sz val="10"/>
        <rFont val="Arial"/>
        <family val="2"/>
      </rPr>
      <t>Индекс (алт.) Презиме и име</t>
    </r>
  </si>
  <si>
    <r>
      <rPr>
        <sz val="10"/>
        <rFont val="Microsoft Sans Serif"/>
        <family val="2"/>
      </rPr>
      <t>ИТ86/19</t>
    </r>
  </si>
  <si>
    <r>
      <rPr>
        <sz val="10"/>
        <rFont val="Microsoft Sans Serif"/>
        <family val="2"/>
      </rPr>
      <t>Раич Момчило</t>
    </r>
  </si>
  <si>
    <r>
      <rPr>
        <sz val="10"/>
        <rFont val="Microsoft Sans Serif"/>
        <family val="2"/>
      </rPr>
      <t>ЗНР32/19</t>
    </r>
  </si>
  <si>
    <r>
      <rPr>
        <sz val="10"/>
        <rFont val="Microsoft Sans Serif"/>
        <family val="2"/>
      </rPr>
      <t>Јеличић Јелена</t>
    </r>
  </si>
  <si>
    <r>
      <rPr>
        <sz val="10"/>
        <rFont val="Microsoft Sans Serif"/>
        <family val="2"/>
      </rPr>
      <t>ИТ46/21</t>
    </r>
  </si>
  <si>
    <r>
      <rPr>
        <sz val="10"/>
        <rFont val="Microsoft Sans Serif"/>
        <family val="2"/>
      </rPr>
      <t>Јаковљевић Марко</t>
    </r>
  </si>
  <si>
    <r>
      <rPr>
        <sz val="10"/>
        <rFont val="Microsoft Sans Serif"/>
        <family val="2"/>
      </rPr>
      <t>ИТ85/21</t>
    </r>
  </si>
  <si>
    <r>
      <rPr>
        <sz val="10"/>
        <rFont val="Microsoft Sans Serif"/>
        <family val="2"/>
      </rPr>
      <t>Керић Бранимир</t>
    </r>
  </si>
  <si>
    <r>
      <rPr>
        <sz val="10"/>
        <rFont val="Microsoft Sans Serif"/>
        <family val="2"/>
      </rPr>
      <t>ИТ92/21</t>
    </r>
  </si>
  <si>
    <r>
      <rPr>
        <sz val="10"/>
        <rFont val="Microsoft Sans Serif"/>
        <family val="2"/>
      </rPr>
      <t>Лукић Стефан</t>
    </r>
  </si>
  <si>
    <r>
      <rPr>
        <sz val="10"/>
        <rFont val="Microsoft Sans Serif"/>
        <family val="2"/>
      </rPr>
      <t>ДС7/21</t>
    </r>
  </si>
  <si>
    <r>
      <rPr>
        <sz val="10"/>
        <rFont val="Microsoft Sans Serif"/>
        <family val="2"/>
      </rPr>
      <t>Ступар Перо</t>
    </r>
  </si>
  <si>
    <r>
      <rPr>
        <sz val="10"/>
        <rFont val="Microsoft Sans Serif"/>
        <family val="2"/>
      </rPr>
      <t>ЗКП3/21</t>
    </r>
  </si>
  <si>
    <r>
      <rPr>
        <sz val="10"/>
        <rFont val="Microsoft Sans Serif"/>
        <family val="2"/>
      </rPr>
      <t>Бурсаћ Марко</t>
    </r>
  </si>
  <si>
    <r>
      <rPr>
        <sz val="10"/>
        <rFont val="Microsoft Sans Serif"/>
        <family val="2"/>
      </rPr>
      <t>ИТ51/22</t>
    </r>
  </si>
  <si>
    <r>
      <rPr>
        <sz val="10"/>
        <rFont val="Microsoft Sans Serif"/>
        <family val="2"/>
      </rPr>
      <t>Сердар Иван</t>
    </r>
  </si>
  <si>
    <r>
      <rPr>
        <sz val="10"/>
        <rFont val="Microsoft Sans Serif"/>
        <family val="2"/>
      </rPr>
      <t>ИТ58/22</t>
    </r>
  </si>
  <si>
    <r>
      <rPr>
        <sz val="10"/>
        <rFont val="Microsoft Sans Serif"/>
        <family val="2"/>
      </rPr>
      <t>Ђурић Милан</t>
    </r>
  </si>
  <si>
    <r>
      <rPr>
        <sz val="10"/>
        <rFont val="Microsoft Sans Serif"/>
        <family val="2"/>
      </rPr>
      <t>ИТ73/22</t>
    </r>
  </si>
  <si>
    <r>
      <rPr>
        <sz val="10"/>
        <rFont val="Microsoft Sans Serif"/>
        <family val="2"/>
      </rPr>
      <t>Филиповић Бојан</t>
    </r>
  </si>
  <si>
    <r>
      <rPr>
        <sz val="10"/>
        <rFont val="Microsoft Sans Serif"/>
        <family val="2"/>
      </rPr>
      <t>ИТ98/22</t>
    </r>
  </si>
  <si>
    <r>
      <rPr>
        <sz val="10"/>
        <rFont val="Microsoft Sans Serif"/>
        <family val="2"/>
      </rPr>
      <t>Радивојевић Стефан</t>
    </r>
  </si>
  <si>
    <r>
      <rPr>
        <sz val="10"/>
        <rFont val="Microsoft Sans Serif"/>
        <family val="2"/>
      </rPr>
      <t>ДС29/22</t>
    </r>
  </si>
  <si>
    <r>
      <rPr>
        <sz val="10"/>
        <rFont val="Microsoft Sans Serif"/>
        <family val="2"/>
      </rPr>
      <t>Папуга Александар</t>
    </r>
  </si>
  <si>
    <r>
      <rPr>
        <sz val="10"/>
        <rFont val="Microsoft Sans Serif"/>
        <family val="2"/>
      </rPr>
      <t>ЗНР6/22</t>
    </r>
  </si>
  <si>
    <r>
      <rPr>
        <sz val="10"/>
        <rFont val="Microsoft Sans Serif"/>
        <family val="2"/>
      </rPr>
      <t>Отић Теодора</t>
    </r>
  </si>
  <si>
    <r>
      <rPr>
        <sz val="10"/>
        <rFont val="Microsoft Sans Serif"/>
        <family val="2"/>
      </rPr>
      <t>МИ11/22</t>
    </r>
  </si>
  <si>
    <r>
      <rPr>
        <sz val="10"/>
        <rFont val="Microsoft Sans Serif"/>
        <family val="2"/>
      </rPr>
      <t>Младеновић Алекса</t>
    </r>
  </si>
  <si>
    <r>
      <rPr>
        <sz val="10"/>
        <rFont val="Microsoft Sans Serif"/>
        <family val="2"/>
      </rPr>
      <t>ИТ65/23</t>
    </r>
  </si>
  <si>
    <r>
      <rPr>
        <sz val="10"/>
        <rFont val="Microsoft Sans Serif"/>
        <family val="2"/>
      </rPr>
      <t>Хорњак Немања</t>
    </r>
  </si>
  <si>
    <r>
      <rPr>
        <sz val="10"/>
        <rFont val="Microsoft Sans Serif"/>
        <family val="2"/>
      </rPr>
      <t>ИТ67/23</t>
    </r>
  </si>
  <si>
    <r>
      <rPr>
        <sz val="10"/>
        <rFont val="Microsoft Sans Serif"/>
        <family val="2"/>
      </rPr>
      <t>Наранџић Стефан</t>
    </r>
  </si>
  <si>
    <r>
      <rPr>
        <sz val="10"/>
        <rFont val="Microsoft Sans Serif"/>
        <family val="2"/>
      </rPr>
      <t>ИТ77/23</t>
    </r>
  </si>
  <si>
    <r>
      <rPr>
        <sz val="10"/>
        <rFont val="Microsoft Sans Serif"/>
        <family val="2"/>
      </rPr>
      <t>Савић Дамјан</t>
    </r>
  </si>
  <si>
    <r>
      <rPr>
        <sz val="10"/>
        <rFont val="Microsoft Sans Serif"/>
        <family val="2"/>
      </rPr>
      <t>ИТ89/23</t>
    </r>
  </si>
  <si>
    <r>
      <rPr>
        <sz val="10"/>
        <rFont val="Microsoft Sans Serif"/>
        <family val="2"/>
      </rPr>
      <t>Лојпур Јелена</t>
    </r>
  </si>
  <si>
    <r>
      <rPr>
        <sz val="10"/>
        <rFont val="Microsoft Sans Serif"/>
        <family val="2"/>
      </rPr>
      <t>ИТ99/23</t>
    </r>
  </si>
  <si>
    <r>
      <rPr>
        <sz val="10"/>
        <rFont val="Microsoft Sans Serif"/>
        <family val="2"/>
      </rPr>
      <t>Павловић Јован</t>
    </r>
  </si>
  <si>
    <r>
      <rPr>
        <sz val="10"/>
        <rFont val="Microsoft Sans Serif"/>
        <family val="2"/>
      </rPr>
      <t>ИТ108/23</t>
    </r>
  </si>
  <si>
    <r>
      <rPr>
        <sz val="10"/>
        <rFont val="Microsoft Sans Serif"/>
        <family val="2"/>
      </rPr>
      <t>Смиљанић Теодора</t>
    </r>
  </si>
  <si>
    <r>
      <rPr>
        <sz val="10"/>
        <rFont val="Microsoft Sans Serif"/>
        <family val="2"/>
      </rPr>
      <t>ИТ114/23</t>
    </r>
  </si>
  <si>
    <r>
      <rPr>
        <sz val="10"/>
        <rFont val="Microsoft Sans Serif"/>
        <family val="2"/>
      </rPr>
      <t>Пајић Филип</t>
    </r>
  </si>
  <si>
    <r>
      <rPr>
        <sz val="10"/>
        <rFont val="Microsoft Sans Serif"/>
        <family val="2"/>
      </rPr>
      <t>ДС1/23</t>
    </r>
  </si>
  <si>
    <r>
      <rPr>
        <sz val="10"/>
        <rFont val="Microsoft Sans Serif"/>
        <family val="2"/>
      </rPr>
      <t>Главаш Дамјан</t>
    </r>
  </si>
  <si>
    <r>
      <rPr>
        <sz val="10"/>
        <rFont val="Microsoft Sans Serif"/>
        <family val="2"/>
      </rPr>
      <t>ДС3/23</t>
    </r>
  </si>
  <si>
    <r>
      <rPr>
        <sz val="10"/>
        <rFont val="Microsoft Sans Serif"/>
        <family val="2"/>
      </rPr>
      <t>Гагић Страхиња</t>
    </r>
  </si>
  <si>
    <r>
      <rPr>
        <sz val="10"/>
        <rFont val="Microsoft Sans Serif"/>
        <family val="2"/>
      </rPr>
      <t>ДС26/23</t>
    </r>
  </si>
  <si>
    <r>
      <rPr>
        <sz val="10"/>
        <rFont val="Microsoft Sans Serif"/>
        <family val="2"/>
      </rPr>
      <t>Станковић Мартина</t>
    </r>
  </si>
  <si>
    <r>
      <rPr>
        <sz val="10"/>
        <rFont val="Microsoft Sans Serif"/>
        <family val="2"/>
      </rPr>
      <t>ЕТ47/23</t>
    </r>
  </si>
  <si>
    <r>
      <rPr>
        <sz val="10"/>
        <rFont val="Microsoft Sans Serif"/>
        <family val="2"/>
      </rPr>
      <t>Глумац Срђан</t>
    </r>
  </si>
  <si>
    <r>
      <rPr>
        <sz val="10"/>
        <rFont val="Microsoft Sans Serif"/>
        <family val="2"/>
      </rPr>
      <t>ЗНР9/23</t>
    </r>
  </si>
  <si>
    <r>
      <rPr>
        <sz val="10"/>
        <rFont val="Microsoft Sans Serif"/>
        <family val="2"/>
      </rPr>
      <t>Поповић Михајло</t>
    </r>
  </si>
  <si>
    <r>
      <rPr>
        <sz val="10"/>
        <rFont val="Microsoft Sans Serif"/>
        <family val="2"/>
      </rPr>
      <t>ЗНР16/23</t>
    </r>
  </si>
  <si>
    <r>
      <rPr>
        <sz val="10"/>
        <rFont val="Microsoft Sans Serif"/>
        <family val="2"/>
      </rPr>
      <t>Вучић Стефан</t>
    </r>
  </si>
  <si>
    <r>
      <rPr>
        <sz val="10"/>
        <rFont val="Microsoft Sans Serif"/>
        <family val="2"/>
      </rPr>
      <t>ЗНР21/23</t>
    </r>
  </si>
  <si>
    <r>
      <rPr>
        <sz val="10"/>
        <rFont val="Microsoft Sans Serif"/>
        <family val="2"/>
      </rPr>
      <t>Војновић Милош</t>
    </r>
  </si>
  <si>
    <r>
      <rPr>
        <sz val="10"/>
        <rFont val="Microsoft Sans Serif"/>
        <family val="2"/>
      </rPr>
      <t>МИ5/23</t>
    </r>
  </si>
  <si>
    <r>
      <rPr>
        <sz val="10"/>
        <rFont val="Microsoft Sans Serif"/>
        <family val="2"/>
      </rPr>
      <t>Јозић Никола</t>
    </r>
  </si>
  <si>
    <r>
      <rPr>
        <sz val="10"/>
        <rFont val="Microsoft Sans Serif"/>
        <family val="2"/>
      </rPr>
      <t>МИ8/23</t>
    </r>
  </si>
  <si>
    <r>
      <rPr>
        <sz val="10"/>
        <rFont val="Microsoft Sans Serif"/>
        <family val="2"/>
      </rPr>
      <t>Грбић Војислав</t>
    </r>
  </si>
  <si>
    <r>
      <rPr>
        <sz val="10"/>
        <rFont val="Microsoft Sans Serif"/>
        <family val="2"/>
      </rPr>
      <t>МИ13/23</t>
    </r>
  </si>
  <si>
    <r>
      <rPr>
        <sz val="10"/>
        <rFont val="Microsoft Sans Serif"/>
        <family val="2"/>
      </rPr>
      <t>Бирчаковић Урош</t>
    </r>
  </si>
  <si>
    <r>
      <rPr>
        <sz val="10"/>
        <rFont val="Microsoft Sans Serif"/>
        <family val="2"/>
      </rPr>
      <t>МИ15/23</t>
    </r>
  </si>
  <si>
    <r>
      <rPr>
        <sz val="10"/>
        <rFont val="Microsoft Sans Serif"/>
        <family val="2"/>
      </rPr>
      <t>Гаврић Михајло</t>
    </r>
  </si>
  <si>
    <r>
      <rPr>
        <sz val="10"/>
        <rFont val="Microsoft Sans Serif"/>
        <family val="2"/>
      </rPr>
      <t>МИ17/23</t>
    </r>
  </si>
  <si>
    <r>
      <rPr>
        <sz val="10"/>
        <rFont val="Microsoft Sans Serif"/>
        <family val="2"/>
      </rPr>
      <t>Гаврић Андрија</t>
    </r>
  </si>
  <si>
    <r>
      <rPr>
        <sz val="10"/>
        <rFont val="Microsoft Sans Serif"/>
        <family val="2"/>
      </rPr>
      <t>МИ18/23</t>
    </r>
  </si>
  <si>
    <r>
      <rPr>
        <sz val="10"/>
        <rFont val="Microsoft Sans Serif"/>
        <family val="2"/>
      </rPr>
      <t>Радовановић Сара</t>
    </r>
  </si>
  <si>
    <r>
      <rPr>
        <sz val="10"/>
        <rFont val="Microsoft Sans Serif"/>
        <family val="2"/>
      </rPr>
      <t>МИ29/23</t>
    </r>
  </si>
  <si>
    <r>
      <rPr>
        <sz val="10"/>
        <rFont val="Microsoft Sans Serif"/>
        <family val="2"/>
      </rPr>
      <t>Векић Лука</t>
    </r>
  </si>
  <si>
    <r>
      <rPr>
        <sz val="10"/>
        <rFont val="Microsoft Sans Serif"/>
        <family val="2"/>
      </rPr>
      <t>МИ30/23</t>
    </r>
  </si>
  <si>
    <r>
      <rPr>
        <sz val="10"/>
        <rFont val="Microsoft Sans Serif"/>
        <family val="2"/>
      </rPr>
      <t>Делић Радован</t>
    </r>
  </si>
  <si>
    <t xml:space="preserve"> </t>
  </si>
  <si>
    <t>Укупно</t>
  </si>
  <si>
    <t>Индекс (алт.) Презиме и име            1 Колоквијум              Колоквијум 2</t>
  </si>
  <si>
    <t>Испит</t>
  </si>
  <si>
    <t xml:space="preserve"> Ukupno kol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</si>
</sst>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0"/>
      <color rgb="FF000000"/>
      <name val="Times New Roman"/>
      <charset val="204"/>
    </font>
    <font>
      <b/>
      <sz val="10"/>
      <name val="Arial"/>
    </font>
    <font>
      <sz val="10"/>
      <name val="Microsoft Sans Serif"/>
    </font>
    <font>
      <sz val="10"/>
      <color rgb="FF000000"/>
      <name val="Microsoft Sans Serif"/>
      <family val="2"/>
    </font>
    <font>
      <b/>
      <sz val="10"/>
      <name val="Arial"/>
      <family val="2"/>
    </font>
    <font>
      <sz val="10"/>
      <name val="Microsoft Sans Serif"/>
      <family val="2"/>
    </font>
    <font>
      <sz val="10"/>
      <color rgb="FF000000"/>
      <name val="Times New Roman"/>
      <family val="1"/>
    </font>
    <font>
      <b/>
      <sz val="10"/>
      <color rgb="FF000000"/>
      <name val="Microsoft Sans Serif"/>
      <family val="2"/>
    </font>
    <font>
      <b/>
      <sz val="11"/>
      <color rgb="FF000000"/>
      <name val="Microsoft Sans Serif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 indent="1"/>
    </xf>
    <xf numFmtId="164" fontId="3" fillId="0" borderId="0" xfId="0" applyNumberFormat="1" applyFont="1" applyAlignment="1">
      <alignment horizontal="center" vertical="top" shrinkToFit="1"/>
    </xf>
    <xf numFmtId="0" fontId="6" fillId="0" borderId="0" xfId="0" applyFont="1" applyAlignment="1">
      <alignment horizontal="left" vertical="top"/>
    </xf>
    <xf numFmtId="164" fontId="3" fillId="0" borderId="0" xfId="0" applyNumberFormat="1" applyFont="1" applyAlignment="1">
      <alignment horizontal="left" vertical="top"/>
    </xf>
    <xf numFmtId="164" fontId="3" fillId="0" borderId="0" xfId="0" applyNumberFormat="1" applyFont="1" applyAlignment="1">
      <alignment horizontal="center" wrapText="1"/>
    </xf>
    <xf numFmtId="164" fontId="3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164" fontId="7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0" xfId="0" applyFont="1" applyAlignment="1">
      <alignment horizontal="left" vertical="top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3"/>
  <sheetViews>
    <sheetView tabSelected="1" workbookViewId="0">
      <selection activeCell="I23" sqref="I23"/>
    </sheetView>
  </sheetViews>
  <sheetFormatPr defaultRowHeight="12.75"/>
  <cols>
    <col min="1" max="1" width="13.5" customWidth="1"/>
    <col min="2" max="2" width="33.33203125" customWidth="1"/>
    <col min="3" max="4" width="16.5" style="7" customWidth="1"/>
    <col min="5" max="5" width="35.83203125" hidden="1" customWidth="1"/>
    <col min="6" max="6" width="13.5" style="7" customWidth="1"/>
    <col min="7" max="7" width="10.5" style="11" customWidth="1"/>
    <col min="8" max="8" width="12.33203125" style="9" customWidth="1"/>
  </cols>
  <sheetData>
    <row r="1" spans="1:8" ht="14.25" customHeight="1">
      <c r="A1" s="13" t="s">
        <v>285</v>
      </c>
      <c r="B1" s="14"/>
      <c r="C1" s="14"/>
      <c r="D1" s="14"/>
      <c r="E1" s="14"/>
      <c r="F1" s="12" t="s">
        <v>287</v>
      </c>
      <c r="G1" s="10" t="s">
        <v>286</v>
      </c>
      <c r="H1" s="8" t="s">
        <v>284</v>
      </c>
    </row>
    <row r="2" spans="1:8" ht="14.25" customHeight="1">
      <c r="A2" s="1" t="s">
        <v>0</v>
      </c>
      <c r="B2" s="2" t="s">
        <v>1</v>
      </c>
      <c r="C2" s="6">
        <v>18.600000000000001</v>
      </c>
      <c r="D2" s="3">
        <v>18.600000000000001</v>
      </c>
      <c r="F2" s="7">
        <f>SUM(C2,D2)</f>
        <v>37.200000000000003</v>
      </c>
      <c r="G2" s="11">
        <v>33.200000000000003</v>
      </c>
      <c r="H2" s="5">
        <f>F2+G2</f>
        <v>70.400000000000006</v>
      </c>
    </row>
    <row r="3" spans="1:8" ht="14.25" customHeight="1">
      <c r="A3" s="1" t="s">
        <v>2</v>
      </c>
      <c r="B3" s="2" t="s">
        <v>3</v>
      </c>
      <c r="C3" s="6"/>
      <c r="D3" s="6"/>
      <c r="F3" s="7">
        <f t="shared" ref="F3:F66" si="0">SUM(C3,D3)</f>
        <v>0</v>
      </c>
      <c r="H3" s="5">
        <f t="shared" ref="H3:H66" si="1">F3+G3</f>
        <v>0</v>
      </c>
    </row>
    <row r="4" spans="1:8" ht="14.25" customHeight="1">
      <c r="A4" s="1" t="s">
        <v>4</v>
      </c>
      <c r="B4" s="2" t="s">
        <v>5</v>
      </c>
      <c r="C4" s="3">
        <v>12.6</v>
      </c>
      <c r="D4" s="3">
        <v>13.8</v>
      </c>
      <c r="F4" s="7">
        <f t="shared" si="0"/>
        <v>26.4</v>
      </c>
      <c r="H4" s="5">
        <f t="shared" si="1"/>
        <v>26.4</v>
      </c>
    </row>
    <row r="5" spans="1:8" ht="14.25" customHeight="1">
      <c r="A5" s="1" t="s">
        <v>6</v>
      </c>
      <c r="B5" s="2" t="s">
        <v>7</v>
      </c>
      <c r="C5" s="6"/>
      <c r="D5" s="6"/>
      <c r="F5" s="7">
        <f t="shared" si="0"/>
        <v>0</v>
      </c>
      <c r="H5" s="5">
        <f t="shared" si="1"/>
        <v>0</v>
      </c>
    </row>
    <row r="6" spans="1:8" ht="14.25" customHeight="1">
      <c r="A6" s="1" t="s">
        <v>8</v>
      </c>
      <c r="B6" s="2" t="s">
        <v>9</v>
      </c>
      <c r="C6" s="3">
        <v>12.1</v>
      </c>
      <c r="D6" s="3">
        <v>18.600000000000001</v>
      </c>
      <c r="F6" s="7">
        <f t="shared" si="0"/>
        <v>30.700000000000003</v>
      </c>
      <c r="H6" s="5">
        <f t="shared" si="1"/>
        <v>30.700000000000003</v>
      </c>
    </row>
    <row r="7" spans="1:8" ht="14.25" customHeight="1">
      <c r="A7" s="1" t="s">
        <v>10</v>
      </c>
      <c r="B7" s="2" t="s">
        <v>11</v>
      </c>
      <c r="C7" s="6"/>
      <c r="D7" s="6"/>
      <c r="F7" s="7">
        <f t="shared" si="0"/>
        <v>0</v>
      </c>
      <c r="H7" s="5">
        <f t="shared" si="1"/>
        <v>0</v>
      </c>
    </row>
    <row r="8" spans="1:8" ht="14.25" customHeight="1">
      <c r="A8" s="1" t="s">
        <v>12</v>
      </c>
      <c r="B8" s="2" t="s">
        <v>13</v>
      </c>
      <c r="C8" s="6"/>
      <c r="D8" s="6"/>
      <c r="F8" s="7">
        <f t="shared" si="0"/>
        <v>0</v>
      </c>
      <c r="H8" s="5">
        <f t="shared" si="1"/>
        <v>0</v>
      </c>
    </row>
    <row r="9" spans="1:8" ht="14.25" customHeight="1">
      <c r="A9" s="1" t="s">
        <v>14</v>
      </c>
      <c r="B9" s="2" t="s">
        <v>15</v>
      </c>
      <c r="C9" s="6"/>
      <c r="D9" s="6"/>
      <c r="F9" s="7">
        <f t="shared" si="0"/>
        <v>0</v>
      </c>
      <c r="H9" s="5">
        <f t="shared" si="1"/>
        <v>0</v>
      </c>
    </row>
    <row r="10" spans="1:8" ht="14.25" customHeight="1">
      <c r="A10" s="1" t="s">
        <v>16</v>
      </c>
      <c r="B10" s="2" t="s">
        <v>17</v>
      </c>
      <c r="C10" s="6"/>
      <c r="D10" s="6">
        <v>12.3</v>
      </c>
      <c r="F10" s="7">
        <f t="shared" si="0"/>
        <v>12.3</v>
      </c>
      <c r="H10" s="5">
        <f t="shared" si="1"/>
        <v>12.3</v>
      </c>
    </row>
    <row r="11" spans="1:8" ht="14.25" customHeight="1">
      <c r="A11" s="1" t="s">
        <v>18</v>
      </c>
      <c r="B11" s="2" t="s">
        <v>19</v>
      </c>
      <c r="C11" s="6"/>
      <c r="D11" s="6"/>
      <c r="F11" s="7">
        <f t="shared" si="0"/>
        <v>0</v>
      </c>
      <c r="H11" s="5">
        <f t="shared" si="1"/>
        <v>0</v>
      </c>
    </row>
    <row r="12" spans="1:8" ht="14.25" customHeight="1">
      <c r="A12" s="1" t="s">
        <v>20</v>
      </c>
      <c r="B12" s="2" t="s">
        <v>21</v>
      </c>
      <c r="C12" s="6"/>
      <c r="D12" s="6"/>
      <c r="F12" s="7">
        <f t="shared" si="0"/>
        <v>0</v>
      </c>
      <c r="H12" s="5">
        <f t="shared" si="1"/>
        <v>0</v>
      </c>
    </row>
    <row r="13" spans="1:8" ht="14.25" customHeight="1">
      <c r="A13" s="1" t="s">
        <v>22</v>
      </c>
      <c r="B13" s="2" t="s">
        <v>23</v>
      </c>
      <c r="C13" s="6"/>
      <c r="D13" s="6"/>
      <c r="F13" s="7">
        <f t="shared" si="0"/>
        <v>0</v>
      </c>
      <c r="H13" s="5">
        <f t="shared" si="1"/>
        <v>0</v>
      </c>
    </row>
    <row r="14" spans="1:8" ht="14.25" customHeight="1">
      <c r="A14" s="1" t="s">
        <v>24</v>
      </c>
      <c r="B14" s="2" t="s">
        <v>25</v>
      </c>
      <c r="C14" s="3">
        <v>16.600000000000001</v>
      </c>
      <c r="D14" s="6">
        <v>13.3</v>
      </c>
      <c r="F14" s="7">
        <f t="shared" si="0"/>
        <v>29.900000000000002</v>
      </c>
      <c r="H14" s="5">
        <f t="shared" si="1"/>
        <v>29.900000000000002</v>
      </c>
    </row>
    <row r="15" spans="1:8" ht="14.25" customHeight="1">
      <c r="A15" s="1" t="s">
        <v>26</v>
      </c>
      <c r="B15" s="2" t="s">
        <v>27</v>
      </c>
      <c r="C15" s="6"/>
      <c r="D15" s="6"/>
      <c r="F15" s="7">
        <f t="shared" si="0"/>
        <v>0</v>
      </c>
      <c r="H15" s="5">
        <f t="shared" si="1"/>
        <v>0</v>
      </c>
    </row>
    <row r="16" spans="1:8" ht="14.25" customHeight="1">
      <c r="A16" s="1" t="s">
        <v>28</v>
      </c>
      <c r="B16" s="2" t="s">
        <v>29</v>
      </c>
      <c r="C16" s="3">
        <v>15.6</v>
      </c>
      <c r="D16" s="6">
        <v>16</v>
      </c>
      <c r="F16" s="7">
        <f t="shared" si="0"/>
        <v>31.6</v>
      </c>
      <c r="H16" s="5">
        <f t="shared" si="1"/>
        <v>31.6</v>
      </c>
    </row>
    <row r="17" spans="1:8" ht="14.25" customHeight="1">
      <c r="A17" s="1" t="s">
        <v>30</v>
      </c>
      <c r="B17" s="2" t="s">
        <v>31</v>
      </c>
      <c r="C17" s="6"/>
      <c r="D17" s="6"/>
      <c r="F17" s="7">
        <f t="shared" si="0"/>
        <v>0</v>
      </c>
      <c r="H17" s="5">
        <f t="shared" si="1"/>
        <v>0</v>
      </c>
    </row>
    <row r="18" spans="1:8" ht="14.25" customHeight="1">
      <c r="A18" s="1" t="s">
        <v>32</v>
      </c>
      <c r="B18" s="2" t="s">
        <v>33</v>
      </c>
      <c r="C18" s="6">
        <v>16.600000000000001</v>
      </c>
      <c r="D18" s="3">
        <v>15.7</v>
      </c>
      <c r="F18" s="7">
        <f t="shared" si="0"/>
        <v>32.299999999999997</v>
      </c>
      <c r="H18" s="5">
        <f t="shared" si="1"/>
        <v>32.299999999999997</v>
      </c>
    </row>
    <row r="19" spans="1:8" ht="14.25" customHeight="1">
      <c r="A19" s="1" t="s">
        <v>34</v>
      </c>
      <c r="B19" s="2" t="s">
        <v>35</v>
      </c>
      <c r="C19" s="6"/>
      <c r="D19" s="6"/>
      <c r="F19" s="7">
        <f t="shared" si="0"/>
        <v>0</v>
      </c>
      <c r="H19" s="5">
        <f t="shared" si="1"/>
        <v>0</v>
      </c>
    </row>
    <row r="20" spans="1:8" ht="14.25" customHeight="1">
      <c r="A20" s="1" t="s">
        <v>36</v>
      </c>
      <c r="B20" s="2" t="s">
        <v>37</v>
      </c>
      <c r="C20" s="6"/>
      <c r="D20" s="6"/>
      <c r="F20" s="7">
        <f t="shared" si="0"/>
        <v>0</v>
      </c>
      <c r="H20" s="5">
        <f t="shared" si="1"/>
        <v>0</v>
      </c>
    </row>
    <row r="21" spans="1:8" ht="14.25" customHeight="1">
      <c r="A21" s="1" t="s">
        <v>38</v>
      </c>
      <c r="B21" s="2" t="s">
        <v>39</v>
      </c>
      <c r="C21" s="6"/>
      <c r="D21" s="6"/>
      <c r="F21" s="7">
        <f t="shared" si="0"/>
        <v>0</v>
      </c>
      <c r="H21" s="5">
        <f t="shared" si="1"/>
        <v>0</v>
      </c>
    </row>
    <row r="22" spans="1:8" ht="14.25" customHeight="1">
      <c r="A22" s="1" t="s">
        <v>40</v>
      </c>
      <c r="B22" s="2" t="s">
        <v>41</v>
      </c>
      <c r="C22" s="3">
        <v>14.3</v>
      </c>
      <c r="D22" s="3">
        <v>17.600000000000001</v>
      </c>
      <c r="F22" s="7">
        <f t="shared" si="0"/>
        <v>31.900000000000002</v>
      </c>
      <c r="G22" s="11">
        <v>33.200000000000003</v>
      </c>
      <c r="H22" s="5">
        <f t="shared" si="1"/>
        <v>65.100000000000009</v>
      </c>
    </row>
    <row r="23" spans="1:8" ht="14.25" customHeight="1">
      <c r="A23" s="1" t="s">
        <v>42</v>
      </c>
      <c r="B23" s="2" t="s">
        <v>43</v>
      </c>
      <c r="C23" s="6"/>
      <c r="D23" s="6"/>
      <c r="F23" s="7">
        <f t="shared" si="0"/>
        <v>0</v>
      </c>
      <c r="H23" s="5">
        <f t="shared" si="1"/>
        <v>0</v>
      </c>
    </row>
    <row r="24" spans="1:8" ht="14.25" customHeight="1">
      <c r="A24" s="1" t="s">
        <v>44</v>
      </c>
      <c r="B24" s="2" t="s">
        <v>45</v>
      </c>
      <c r="C24" s="6"/>
      <c r="D24" s="6"/>
      <c r="F24" s="7">
        <f t="shared" si="0"/>
        <v>0</v>
      </c>
      <c r="H24" s="5">
        <f t="shared" si="1"/>
        <v>0</v>
      </c>
    </row>
    <row r="25" spans="1:8" ht="14.25" customHeight="1">
      <c r="A25" s="1" t="s">
        <v>46</v>
      </c>
      <c r="B25" s="2" t="s">
        <v>47</v>
      </c>
      <c r="C25" s="6"/>
      <c r="D25" s="6"/>
      <c r="F25" s="7">
        <f t="shared" si="0"/>
        <v>0</v>
      </c>
      <c r="H25" s="5">
        <f t="shared" si="1"/>
        <v>0</v>
      </c>
    </row>
    <row r="26" spans="1:8" ht="14.25" customHeight="1">
      <c r="A26" s="1" t="s">
        <v>48</v>
      </c>
      <c r="B26" s="2" t="s">
        <v>49</v>
      </c>
      <c r="C26" s="3">
        <v>13.3</v>
      </c>
      <c r="D26" s="3">
        <v>16.600000000000001</v>
      </c>
      <c r="F26" s="7">
        <f t="shared" si="0"/>
        <v>29.900000000000002</v>
      </c>
      <c r="G26" s="11">
        <v>26.1</v>
      </c>
      <c r="H26" s="5">
        <f t="shared" si="1"/>
        <v>56</v>
      </c>
    </row>
    <row r="27" spans="1:8" ht="14.25" customHeight="1">
      <c r="A27" s="1" t="s">
        <v>50</v>
      </c>
      <c r="B27" s="2" t="s">
        <v>51</v>
      </c>
      <c r="C27" s="6"/>
      <c r="D27" s="6"/>
      <c r="F27" s="7">
        <f t="shared" si="0"/>
        <v>0</v>
      </c>
      <c r="H27" s="5">
        <f t="shared" si="1"/>
        <v>0</v>
      </c>
    </row>
    <row r="28" spans="1:8" ht="14.25" customHeight="1">
      <c r="A28" s="1" t="s">
        <v>52</v>
      </c>
      <c r="B28" s="2" t="s">
        <v>53</v>
      </c>
      <c r="C28" s="6"/>
      <c r="D28" s="6"/>
      <c r="F28" s="7">
        <f t="shared" si="0"/>
        <v>0</v>
      </c>
      <c r="H28" s="5">
        <f t="shared" si="1"/>
        <v>0</v>
      </c>
    </row>
    <row r="29" spans="1:8" ht="14.25" customHeight="1">
      <c r="A29" s="1" t="s">
        <v>54</v>
      </c>
      <c r="B29" s="2" t="s">
        <v>55</v>
      </c>
      <c r="C29" s="6"/>
      <c r="D29" s="6"/>
      <c r="F29" s="7">
        <f t="shared" si="0"/>
        <v>0</v>
      </c>
      <c r="H29" s="5">
        <f t="shared" si="1"/>
        <v>0</v>
      </c>
    </row>
    <row r="30" spans="1:8" ht="14.25" customHeight="1">
      <c r="A30" s="1" t="s">
        <v>56</v>
      </c>
      <c r="B30" s="2" t="s">
        <v>57</v>
      </c>
      <c r="C30" s="6"/>
      <c r="D30" s="6"/>
      <c r="F30" s="7">
        <f t="shared" si="0"/>
        <v>0</v>
      </c>
      <c r="H30" s="5">
        <f t="shared" si="1"/>
        <v>0</v>
      </c>
    </row>
    <row r="31" spans="1:8" ht="14.25" customHeight="1">
      <c r="A31" s="1" t="s">
        <v>58</v>
      </c>
      <c r="B31" s="2" t="s">
        <v>59</v>
      </c>
      <c r="C31" s="6"/>
      <c r="D31" s="6"/>
      <c r="F31" s="7">
        <f t="shared" si="0"/>
        <v>0</v>
      </c>
      <c r="H31" s="5">
        <f t="shared" si="1"/>
        <v>0</v>
      </c>
    </row>
    <row r="32" spans="1:8" ht="14.25" customHeight="1">
      <c r="A32" s="1" t="s">
        <v>60</v>
      </c>
      <c r="B32" s="2" t="s">
        <v>61</v>
      </c>
      <c r="C32" s="6"/>
      <c r="D32" s="6"/>
      <c r="F32" s="7">
        <f t="shared" si="0"/>
        <v>0</v>
      </c>
      <c r="H32" s="5">
        <f t="shared" si="1"/>
        <v>0</v>
      </c>
    </row>
    <row r="33" spans="1:8" ht="14.25" customHeight="1">
      <c r="A33" s="1" t="s">
        <v>62</v>
      </c>
      <c r="B33" s="2" t="s">
        <v>63</v>
      </c>
      <c r="C33" s="6"/>
      <c r="D33" s="6"/>
      <c r="F33" s="7">
        <f t="shared" si="0"/>
        <v>0</v>
      </c>
      <c r="H33" s="5">
        <f t="shared" si="1"/>
        <v>0</v>
      </c>
    </row>
    <row r="34" spans="1:8" ht="14.25" customHeight="1">
      <c r="A34" s="1" t="s">
        <v>64</v>
      </c>
      <c r="B34" s="2" t="s">
        <v>65</v>
      </c>
      <c r="C34" s="3">
        <v>16.3</v>
      </c>
      <c r="D34" s="3">
        <v>12.9</v>
      </c>
      <c r="F34" s="7">
        <f t="shared" si="0"/>
        <v>29.200000000000003</v>
      </c>
      <c r="H34" s="5">
        <f t="shared" si="1"/>
        <v>29.200000000000003</v>
      </c>
    </row>
    <row r="35" spans="1:8" ht="14.25" customHeight="1">
      <c r="A35" s="1" t="s">
        <v>66</v>
      </c>
      <c r="B35" s="2" t="s">
        <v>67</v>
      </c>
      <c r="C35" s="3">
        <v>12.4</v>
      </c>
      <c r="D35" s="6">
        <v>15.3</v>
      </c>
      <c r="F35" s="7">
        <f t="shared" si="0"/>
        <v>27.700000000000003</v>
      </c>
      <c r="G35" s="11">
        <v>26.9</v>
      </c>
      <c r="H35" s="5">
        <f t="shared" si="1"/>
        <v>54.6</v>
      </c>
    </row>
    <row r="36" spans="1:8" ht="14.25" customHeight="1">
      <c r="A36" s="1" t="s">
        <v>68</v>
      </c>
      <c r="B36" s="2" t="s">
        <v>69</v>
      </c>
      <c r="C36" s="3">
        <v>13.6</v>
      </c>
      <c r="D36" s="3">
        <v>12.3</v>
      </c>
      <c r="F36" s="7">
        <f t="shared" si="0"/>
        <v>25.9</v>
      </c>
      <c r="G36" s="11">
        <v>40.200000000000003</v>
      </c>
      <c r="H36" s="5">
        <f t="shared" si="1"/>
        <v>66.099999999999994</v>
      </c>
    </row>
    <row r="37" spans="1:8" ht="14.25" customHeight="1">
      <c r="A37" s="1" t="s">
        <v>70</v>
      </c>
      <c r="B37" s="2" t="s">
        <v>71</v>
      </c>
      <c r="C37" s="3">
        <v>17.600000000000001</v>
      </c>
      <c r="D37" s="6">
        <v>12.2</v>
      </c>
      <c r="F37" s="7">
        <f t="shared" si="0"/>
        <v>29.8</v>
      </c>
      <c r="G37" s="11">
        <v>26.1</v>
      </c>
      <c r="H37" s="5">
        <f t="shared" si="1"/>
        <v>55.900000000000006</v>
      </c>
    </row>
    <row r="38" spans="1:8" ht="14.25" customHeight="1">
      <c r="A38" s="1" t="s">
        <v>72</v>
      </c>
      <c r="B38" s="2" t="s">
        <v>73</v>
      </c>
      <c r="C38" s="6"/>
      <c r="D38" s="6"/>
      <c r="F38" s="7">
        <f t="shared" si="0"/>
        <v>0</v>
      </c>
      <c r="H38" s="5">
        <f t="shared" si="1"/>
        <v>0</v>
      </c>
    </row>
    <row r="39" spans="1:8" ht="14.25" customHeight="1">
      <c r="A39" s="1" t="s">
        <v>74</v>
      </c>
      <c r="B39" s="2" t="s">
        <v>75</v>
      </c>
      <c r="C39" s="6"/>
      <c r="D39" s="6"/>
      <c r="F39" s="7">
        <f t="shared" si="0"/>
        <v>0</v>
      </c>
      <c r="H39" s="5">
        <f t="shared" si="1"/>
        <v>0</v>
      </c>
    </row>
    <row r="40" spans="1:8" ht="14.25" customHeight="1">
      <c r="A40" s="1" t="s">
        <v>76</v>
      </c>
      <c r="B40" s="2" t="s">
        <v>77</v>
      </c>
      <c r="C40" s="6"/>
      <c r="D40" s="6"/>
      <c r="F40" s="7">
        <f t="shared" si="0"/>
        <v>0</v>
      </c>
      <c r="H40" s="5">
        <f t="shared" si="1"/>
        <v>0</v>
      </c>
    </row>
    <row r="41" spans="1:8" ht="14.25" customHeight="1">
      <c r="A41" s="1" t="s">
        <v>78</v>
      </c>
      <c r="B41" s="2" t="s">
        <v>79</v>
      </c>
      <c r="C41" s="3">
        <v>13.1</v>
      </c>
      <c r="D41" s="3">
        <v>16.600000000000001</v>
      </c>
      <c r="F41" s="7">
        <f t="shared" si="0"/>
        <v>29.700000000000003</v>
      </c>
      <c r="G41" s="11">
        <v>31.6</v>
      </c>
      <c r="H41" s="5">
        <f t="shared" si="1"/>
        <v>61.300000000000004</v>
      </c>
    </row>
    <row r="42" spans="1:8" ht="14.25" customHeight="1">
      <c r="A42" s="1" t="s">
        <v>80</v>
      </c>
      <c r="B42" s="2" t="s">
        <v>81</v>
      </c>
      <c r="C42" s="3">
        <v>19.8</v>
      </c>
      <c r="D42" s="3">
        <v>12.5</v>
      </c>
      <c r="F42" s="7">
        <f t="shared" si="0"/>
        <v>32.299999999999997</v>
      </c>
      <c r="G42" s="11">
        <v>30</v>
      </c>
      <c r="H42" s="5">
        <f t="shared" si="1"/>
        <v>62.3</v>
      </c>
    </row>
    <row r="43" spans="1:8" ht="14.25" customHeight="1">
      <c r="A43" s="1" t="s">
        <v>82</v>
      </c>
      <c r="B43" s="2" t="s">
        <v>83</v>
      </c>
      <c r="C43" s="6"/>
      <c r="D43" s="6"/>
      <c r="F43" s="7">
        <f t="shared" si="0"/>
        <v>0</v>
      </c>
      <c r="H43" s="5">
        <f t="shared" si="1"/>
        <v>0</v>
      </c>
    </row>
    <row r="44" spans="1:8" ht="14.25" customHeight="1">
      <c r="A44" s="1" t="s">
        <v>84</v>
      </c>
      <c r="B44" s="2" t="s">
        <v>85</v>
      </c>
      <c r="C44" s="3">
        <v>17</v>
      </c>
      <c r="D44" s="6">
        <v>17.600000000000001</v>
      </c>
      <c r="F44" s="7">
        <f t="shared" si="0"/>
        <v>34.6</v>
      </c>
      <c r="H44" s="5">
        <f t="shared" si="1"/>
        <v>34.6</v>
      </c>
    </row>
    <row r="45" spans="1:8" ht="14.25" customHeight="1">
      <c r="A45" s="1" t="s">
        <v>86</v>
      </c>
      <c r="B45" s="2" t="s">
        <v>87</v>
      </c>
      <c r="C45" s="3">
        <v>12.3</v>
      </c>
      <c r="D45" s="3">
        <v>19.350000000000001</v>
      </c>
      <c r="F45" s="7">
        <f t="shared" si="0"/>
        <v>31.650000000000002</v>
      </c>
      <c r="G45" s="11">
        <v>40.700000000000003</v>
      </c>
      <c r="H45" s="5">
        <f t="shared" si="1"/>
        <v>72.350000000000009</v>
      </c>
    </row>
    <row r="46" spans="1:8" ht="14.25" customHeight="1">
      <c r="A46" s="1" t="s">
        <v>88</v>
      </c>
      <c r="B46" s="2" t="s">
        <v>89</v>
      </c>
      <c r="C46" s="3">
        <v>18.5</v>
      </c>
      <c r="D46" s="3">
        <v>16.600000000000001</v>
      </c>
      <c r="F46" s="7">
        <f t="shared" si="0"/>
        <v>35.1</v>
      </c>
      <c r="G46" s="11">
        <v>38.200000000000003</v>
      </c>
      <c r="H46" s="5">
        <f t="shared" si="1"/>
        <v>73.300000000000011</v>
      </c>
    </row>
    <row r="47" spans="1:8" ht="14.25" customHeight="1">
      <c r="A47" s="1" t="s">
        <v>90</v>
      </c>
      <c r="B47" s="2" t="s">
        <v>91</v>
      </c>
      <c r="C47" s="3">
        <v>18.600000000000001</v>
      </c>
      <c r="D47" s="3">
        <v>21.6</v>
      </c>
      <c r="F47" s="7">
        <f t="shared" si="0"/>
        <v>40.200000000000003</v>
      </c>
      <c r="G47" s="11">
        <v>33.200000000000003</v>
      </c>
      <c r="H47" s="5">
        <f t="shared" si="1"/>
        <v>73.400000000000006</v>
      </c>
    </row>
    <row r="48" spans="1:8" ht="14.25" customHeight="1">
      <c r="A48" s="1" t="s">
        <v>92</v>
      </c>
      <c r="B48" s="2" t="s">
        <v>93</v>
      </c>
      <c r="C48" s="3">
        <v>18.5</v>
      </c>
      <c r="D48" s="3">
        <v>18.600000000000001</v>
      </c>
      <c r="F48" s="7">
        <f t="shared" si="0"/>
        <v>37.1</v>
      </c>
      <c r="G48" s="11">
        <v>33.200000000000003</v>
      </c>
      <c r="H48" s="5">
        <f t="shared" si="1"/>
        <v>70.300000000000011</v>
      </c>
    </row>
    <row r="49" spans="1:8" ht="14.25" customHeight="1">
      <c r="A49" s="1" t="s">
        <v>94</v>
      </c>
      <c r="B49" s="2" t="s">
        <v>95</v>
      </c>
      <c r="C49" s="3">
        <v>13.1</v>
      </c>
      <c r="D49" s="6">
        <v>14</v>
      </c>
      <c r="F49" s="7">
        <f t="shared" si="0"/>
        <v>27.1</v>
      </c>
      <c r="H49" s="5">
        <f t="shared" si="1"/>
        <v>27.1</v>
      </c>
    </row>
    <row r="50" spans="1:8" ht="14.25" customHeight="1">
      <c r="A50" s="1" t="s">
        <v>96</v>
      </c>
      <c r="B50" s="2" t="s">
        <v>97</v>
      </c>
      <c r="C50" s="6"/>
      <c r="D50" s="6"/>
      <c r="F50" s="7">
        <f t="shared" si="0"/>
        <v>0</v>
      </c>
      <c r="H50" s="5">
        <f t="shared" si="1"/>
        <v>0</v>
      </c>
    </row>
    <row r="51" spans="1:8" ht="14.25" customHeight="1">
      <c r="A51" s="1" t="s">
        <v>98</v>
      </c>
      <c r="B51" s="2" t="s">
        <v>99</v>
      </c>
      <c r="C51" s="6">
        <v>13.3</v>
      </c>
      <c r="D51" s="6"/>
      <c r="F51" s="7">
        <f t="shared" si="0"/>
        <v>13.3</v>
      </c>
      <c r="H51" s="5">
        <f t="shared" si="1"/>
        <v>13.3</v>
      </c>
    </row>
    <row r="52" spans="1:8" ht="14.25" customHeight="1">
      <c r="A52" s="1" t="s">
        <v>100</v>
      </c>
      <c r="B52" s="2" t="s">
        <v>101</v>
      </c>
      <c r="C52" s="6">
        <v>17.600000000000001</v>
      </c>
      <c r="D52" s="3">
        <v>14.3</v>
      </c>
      <c r="F52" s="7">
        <f t="shared" si="0"/>
        <v>31.900000000000002</v>
      </c>
      <c r="G52" s="11">
        <v>27.6</v>
      </c>
      <c r="H52" s="5">
        <f t="shared" si="1"/>
        <v>59.5</v>
      </c>
    </row>
    <row r="53" spans="1:8" ht="14.25" customHeight="1">
      <c r="A53" s="1" t="s">
        <v>102</v>
      </c>
      <c r="B53" s="2" t="s">
        <v>103</v>
      </c>
      <c r="C53" s="6"/>
      <c r="D53" s="6"/>
      <c r="F53" s="7">
        <f t="shared" si="0"/>
        <v>0</v>
      </c>
      <c r="H53" s="5">
        <f t="shared" si="1"/>
        <v>0</v>
      </c>
    </row>
    <row r="54" spans="1:8" ht="14.25" customHeight="1">
      <c r="A54" s="1" t="s">
        <v>104</v>
      </c>
      <c r="B54" s="2" t="s">
        <v>105</v>
      </c>
      <c r="C54" s="3">
        <v>13.3</v>
      </c>
      <c r="D54" s="3">
        <v>25</v>
      </c>
      <c r="F54" s="7">
        <f t="shared" si="0"/>
        <v>38.299999999999997</v>
      </c>
      <c r="G54" s="11">
        <v>33.200000000000003</v>
      </c>
      <c r="H54" s="5">
        <f t="shared" si="1"/>
        <v>71.5</v>
      </c>
    </row>
    <row r="55" spans="1:8" ht="14.25" customHeight="1">
      <c r="A55" s="1" t="s">
        <v>106</v>
      </c>
      <c r="B55" s="2" t="s">
        <v>107</v>
      </c>
      <c r="C55" s="6"/>
      <c r="D55" s="6"/>
      <c r="F55" s="7">
        <f t="shared" si="0"/>
        <v>0</v>
      </c>
      <c r="H55" s="5">
        <f t="shared" si="1"/>
        <v>0</v>
      </c>
    </row>
    <row r="56" spans="1:8" ht="14.25" customHeight="1">
      <c r="A56" s="1" t="s">
        <v>108</v>
      </c>
      <c r="B56" s="2" t="s">
        <v>109</v>
      </c>
      <c r="C56" s="3">
        <v>17.3</v>
      </c>
      <c r="D56" s="3">
        <v>13.7</v>
      </c>
      <c r="F56" s="7">
        <f t="shared" si="0"/>
        <v>31</v>
      </c>
      <c r="G56" s="11">
        <v>33.200000000000003</v>
      </c>
      <c r="H56" s="5">
        <f t="shared" si="1"/>
        <v>64.2</v>
      </c>
    </row>
    <row r="57" spans="1:8" ht="14.25" customHeight="1">
      <c r="A57" s="1" t="s">
        <v>110</v>
      </c>
      <c r="B57" s="2" t="s">
        <v>111</v>
      </c>
      <c r="C57" s="3">
        <v>13.3</v>
      </c>
      <c r="D57" s="6">
        <v>14</v>
      </c>
      <c r="F57" s="7">
        <f t="shared" si="0"/>
        <v>27.3</v>
      </c>
      <c r="G57" s="11">
        <v>26.6</v>
      </c>
      <c r="H57" s="5">
        <f t="shared" si="1"/>
        <v>53.900000000000006</v>
      </c>
    </row>
    <row r="58" spans="1:8" ht="14.25" customHeight="1">
      <c r="A58" s="1" t="s">
        <v>112</v>
      </c>
      <c r="B58" s="2" t="s">
        <v>113</v>
      </c>
      <c r="C58" s="6"/>
      <c r="D58" s="6"/>
      <c r="F58" s="7">
        <f t="shared" si="0"/>
        <v>0</v>
      </c>
      <c r="H58" s="5">
        <f t="shared" si="1"/>
        <v>0</v>
      </c>
    </row>
    <row r="59" spans="1:8" ht="14.25" customHeight="1">
      <c r="A59" s="1" t="s">
        <v>114</v>
      </c>
      <c r="B59" s="2" t="s">
        <v>115</v>
      </c>
      <c r="C59" s="3">
        <v>17.3</v>
      </c>
      <c r="D59" s="3">
        <v>18.600000000000001</v>
      </c>
      <c r="F59" s="7">
        <f t="shared" si="0"/>
        <v>35.900000000000006</v>
      </c>
      <c r="G59" s="11">
        <v>38.200000000000003</v>
      </c>
      <c r="H59" s="5">
        <f t="shared" si="1"/>
        <v>74.100000000000009</v>
      </c>
    </row>
    <row r="60" spans="1:8" ht="14.25" customHeight="1">
      <c r="A60" s="1" t="s">
        <v>116</v>
      </c>
      <c r="B60" s="2" t="s">
        <v>117</v>
      </c>
      <c r="C60" s="3">
        <v>25</v>
      </c>
      <c r="D60" s="3">
        <v>21.4</v>
      </c>
      <c r="F60" s="7">
        <f t="shared" si="0"/>
        <v>46.4</v>
      </c>
      <c r="G60" s="11">
        <v>44.2</v>
      </c>
      <c r="H60" s="5">
        <f t="shared" si="1"/>
        <v>90.6</v>
      </c>
    </row>
    <row r="61" spans="1:8" ht="14.25" customHeight="1">
      <c r="A61" s="1" t="s">
        <v>118</v>
      </c>
      <c r="B61" s="2" t="s">
        <v>119</v>
      </c>
      <c r="C61" s="6">
        <v>18.600000000000001</v>
      </c>
      <c r="D61" s="3">
        <v>13.7</v>
      </c>
      <c r="F61" s="7">
        <f t="shared" si="0"/>
        <v>32.299999999999997</v>
      </c>
      <c r="H61" s="5">
        <f t="shared" si="1"/>
        <v>32.299999999999997</v>
      </c>
    </row>
    <row r="62" spans="1:8" ht="14.25" customHeight="1">
      <c r="A62" s="1" t="s">
        <v>120</v>
      </c>
      <c r="B62" s="2" t="s">
        <v>121</v>
      </c>
      <c r="C62" s="3">
        <v>13.3</v>
      </c>
      <c r="D62" s="3">
        <v>17.3</v>
      </c>
      <c r="F62" s="7">
        <f t="shared" si="0"/>
        <v>30.6</v>
      </c>
      <c r="G62" s="11">
        <v>40.200000000000003</v>
      </c>
      <c r="H62" s="5">
        <f t="shared" si="1"/>
        <v>70.800000000000011</v>
      </c>
    </row>
    <row r="63" spans="1:8" ht="14.25" customHeight="1">
      <c r="A63" s="1" t="s">
        <v>122</v>
      </c>
      <c r="B63" s="2" t="s">
        <v>123</v>
      </c>
      <c r="C63" s="3">
        <v>16</v>
      </c>
      <c r="D63" s="3">
        <v>12</v>
      </c>
      <c r="F63" s="7">
        <f t="shared" si="0"/>
        <v>28</v>
      </c>
      <c r="H63" s="5">
        <f t="shared" si="1"/>
        <v>28</v>
      </c>
    </row>
    <row r="64" spans="1:8" ht="14.25" customHeight="1">
      <c r="A64" s="1" t="s">
        <v>124</v>
      </c>
      <c r="B64" s="2" t="s">
        <v>125</v>
      </c>
      <c r="C64" s="3">
        <v>15.6</v>
      </c>
      <c r="D64" s="3">
        <v>16.600000000000001</v>
      </c>
      <c r="F64" s="7">
        <f t="shared" si="0"/>
        <v>32.200000000000003</v>
      </c>
      <c r="G64" s="11">
        <v>27.6</v>
      </c>
      <c r="H64" s="5">
        <f t="shared" si="1"/>
        <v>59.800000000000004</v>
      </c>
    </row>
    <row r="65" spans="1:8" ht="14.25" customHeight="1">
      <c r="A65" s="1" t="s">
        <v>126</v>
      </c>
      <c r="B65" s="2" t="s">
        <v>127</v>
      </c>
      <c r="C65" s="3">
        <v>18.600000000000001</v>
      </c>
      <c r="D65" s="3">
        <v>17.600000000000001</v>
      </c>
      <c r="F65" s="7">
        <f t="shared" si="0"/>
        <v>36.200000000000003</v>
      </c>
      <c r="G65" s="11">
        <v>33.200000000000003</v>
      </c>
      <c r="H65" s="5">
        <f t="shared" si="1"/>
        <v>69.400000000000006</v>
      </c>
    </row>
    <row r="66" spans="1:8" ht="14.25" customHeight="1">
      <c r="A66" s="1" t="s">
        <v>128</v>
      </c>
      <c r="B66" s="2" t="s">
        <v>129</v>
      </c>
      <c r="C66" s="3">
        <v>13</v>
      </c>
      <c r="D66" s="3">
        <v>17.350000000000001</v>
      </c>
      <c r="F66" s="7">
        <f t="shared" si="0"/>
        <v>30.35</v>
      </c>
      <c r="H66" s="5">
        <f t="shared" si="1"/>
        <v>30.35</v>
      </c>
    </row>
    <row r="67" spans="1:8" ht="14.25" customHeight="1">
      <c r="A67" s="1" t="s">
        <v>130</v>
      </c>
      <c r="B67" s="2" t="s">
        <v>131</v>
      </c>
      <c r="C67" s="6"/>
      <c r="D67" s="6"/>
      <c r="F67" s="7">
        <f t="shared" ref="F67:F130" si="2">SUM(C67,D67)</f>
        <v>0</v>
      </c>
      <c r="H67" s="5">
        <f t="shared" ref="H67:H130" si="3">F67+G67</f>
        <v>0</v>
      </c>
    </row>
    <row r="68" spans="1:8" ht="14.25" customHeight="1">
      <c r="A68" s="1" t="s">
        <v>132</v>
      </c>
      <c r="B68" s="2" t="s">
        <v>133</v>
      </c>
      <c r="C68" s="3">
        <v>16.5</v>
      </c>
      <c r="D68" s="3">
        <v>16.600000000000001</v>
      </c>
      <c r="F68" s="7">
        <f t="shared" si="2"/>
        <v>33.1</v>
      </c>
      <c r="G68" s="11">
        <v>33.200000000000003</v>
      </c>
      <c r="H68" s="5">
        <f t="shared" si="3"/>
        <v>66.300000000000011</v>
      </c>
    </row>
    <row r="69" spans="1:8" ht="14.25" customHeight="1">
      <c r="A69" s="1" t="s">
        <v>134</v>
      </c>
      <c r="B69" s="2" t="s">
        <v>135</v>
      </c>
      <c r="C69" s="3">
        <v>12.2</v>
      </c>
      <c r="D69" s="3">
        <v>16.600000000000001</v>
      </c>
      <c r="F69" s="7">
        <f t="shared" si="2"/>
        <v>28.8</v>
      </c>
      <c r="G69" s="11">
        <v>26.1</v>
      </c>
      <c r="H69" s="5">
        <f t="shared" si="3"/>
        <v>54.900000000000006</v>
      </c>
    </row>
    <row r="70" spans="1:8" ht="14.25" customHeight="1">
      <c r="A70" s="1" t="s">
        <v>136</v>
      </c>
      <c r="B70" s="2" t="s">
        <v>137</v>
      </c>
      <c r="C70" s="6"/>
      <c r="D70" s="6"/>
      <c r="F70" s="7">
        <f t="shared" si="2"/>
        <v>0</v>
      </c>
      <c r="H70" s="5">
        <f t="shared" si="3"/>
        <v>0</v>
      </c>
    </row>
    <row r="71" spans="1:8" ht="14.25" customHeight="1">
      <c r="A71" s="1" t="s">
        <v>138</v>
      </c>
      <c r="B71" s="2" t="s">
        <v>139</v>
      </c>
      <c r="C71" s="6">
        <v>19.600000000000001</v>
      </c>
      <c r="D71" s="3">
        <v>12.3</v>
      </c>
      <c r="F71" s="7">
        <f t="shared" si="2"/>
        <v>31.900000000000002</v>
      </c>
      <c r="H71" s="5">
        <f t="shared" si="3"/>
        <v>31.900000000000002</v>
      </c>
    </row>
    <row r="72" spans="1:8" ht="14.25" customHeight="1">
      <c r="A72" s="1" t="s">
        <v>140</v>
      </c>
      <c r="B72" s="2" t="s">
        <v>141</v>
      </c>
      <c r="C72" s="6"/>
      <c r="D72" s="6"/>
      <c r="F72" s="7">
        <f t="shared" si="2"/>
        <v>0</v>
      </c>
      <c r="H72" s="5">
        <f t="shared" si="3"/>
        <v>0</v>
      </c>
    </row>
    <row r="73" spans="1:8" ht="14.25" customHeight="1">
      <c r="A73" s="1" t="s">
        <v>142</v>
      </c>
      <c r="B73" s="2" t="s">
        <v>143</v>
      </c>
      <c r="C73" s="6"/>
      <c r="D73" s="6"/>
      <c r="F73" s="7">
        <f t="shared" si="2"/>
        <v>0</v>
      </c>
      <c r="H73" s="5">
        <f t="shared" si="3"/>
        <v>0</v>
      </c>
    </row>
    <row r="74" spans="1:8" ht="14.25" customHeight="1">
      <c r="A74" s="1" t="s">
        <v>144</v>
      </c>
      <c r="B74" s="2" t="s">
        <v>145</v>
      </c>
      <c r="C74" s="3">
        <v>14.3</v>
      </c>
      <c r="D74" s="3">
        <v>13.9</v>
      </c>
      <c r="F74" s="7">
        <f t="shared" si="2"/>
        <v>28.200000000000003</v>
      </c>
      <c r="G74" s="11">
        <v>29.1</v>
      </c>
      <c r="H74" s="5">
        <f t="shared" si="3"/>
        <v>57.300000000000004</v>
      </c>
    </row>
    <row r="75" spans="1:8" ht="14.25" customHeight="1">
      <c r="A75" s="1" t="s">
        <v>146</v>
      </c>
      <c r="B75" s="2" t="s">
        <v>147</v>
      </c>
      <c r="C75" s="3">
        <v>20.3</v>
      </c>
      <c r="D75" s="3">
        <v>21.3</v>
      </c>
      <c r="F75" s="7">
        <f t="shared" si="2"/>
        <v>41.6</v>
      </c>
      <c r="G75" s="11">
        <v>32.1</v>
      </c>
      <c r="H75" s="5">
        <f t="shared" si="3"/>
        <v>73.7</v>
      </c>
    </row>
    <row r="76" spans="1:8" ht="14.25" customHeight="1">
      <c r="A76" s="1" t="s">
        <v>148</v>
      </c>
      <c r="B76" s="2" t="s">
        <v>149</v>
      </c>
      <c r="C76" s="6">
        <v>18.600000000000001</v>
      </c>
      <c r="D76" s="6">
        <v>16.600000000000001</v>
      </c>
      <c r="F76" s="7">
        <f t="shared" si="2"/>
        <v>35.200000000000003</v>
      </c>
      <c r="H76" s="5">
        <f t="shared" si="3"/>
        <v>35.200000000000003</v>
      </c>
    </row>
    <row r="77" spans="1:8" ht="14.25" customHeight="1">
      <c r="A77" s="1" t="s">
        <v>150</v>
      </c>
      <c r="B77" s="2" t="s">
        <v>151</v>
      </c>
      <c r="C77" s="6"/>
      <c r="D77" s="6"/>
      <c r="F77" s="7">
        <f t="shared" si="2"/>
        <v>0</v>
      </c>
      <c r="H77" s="5">
        <f t="shared" si="3"/>
        <v>0</v>
      </c>
    </row>
    <row r="78" spans="1:8" ht="14.25" customHeight="1">
      <c r="A78" s="1" t="s">
        <v>152</v>
      </c>
      <c r="B78" s="2" t="s">
        <v>153</v>
      </c>
      <c r="C78" s="6"/>
      <c r="D78" s="6"/>
      <c r="F78" s="7">
        <f t="shared" si="2"/>
        <v>0</v>
      </c>
      <c r="H78" s="5">
        <f t="shared" si="3"/>
        <v>0</v>
      </c>
    </row>
    <row r="79" spans="1:8" ht="14.25" customHeight="1">
      <c r="A79" s="1" t="s">
        <v>154</v>
      </c>
      <c r="B79" s="2" t="s">
        <v>155</v>
      </c>
      <c r="C79" s="3">
        <v>14</v>
      </c>
      <c r="D79" s="3">
        <v>18.600000000000001</v>
      </c>
      <c r="F79" s="7">
        <f t="shared" si="2"/>
        <v>32.6</v>
      </c>
      <c r="H79" s="5">
        <f t="shared" si="3"/>
        <v>32.6</v>
      </c>
    </row>
    <row r="80" spans="1:8" ht="14.25" customHeight="1">
      <c r="A80" s="1" t="s">
        <v>156</v>
      </c>
      <c r="B80" s="2" t="s">
        <v>157</v>
      </c>
      <c r="C80" s="3">
        <v>17.600000000000001</v>
      </c>
      <c r="D80" s="3">
        <v>15.1</v>
      </c>
      <c r="F80" s="7">
        <f t="shared" si="2"/>
        <v>32.700000000000003</v>
      </c>
      <c r="G80" s="11">
        <v>33.200000000000003</v>
      </c>
      <c r="H80" s="5">
        <f t="shared" si="3"/>
        <v>65.900000000000006</v>
      </c>
    </row>
    <row r="81" spans="1:8" ht="14.25" customHeight="1">
      <c r="A81" s="1" t="s">
        <v>158</v>
      </c>
      <c r="B81" s="2" t="s">
        <v>159</v>
      </c>
      <c r="C81" s="6">
        <v>19.600000000000001</v>
      </c>
      <c r="D81" s="3">
        <v>14.1</v>
      </c>
      <c r="F81" s="7">
        <f t="shared" si="2"/>
        <v>33.700000000000003</v>
      </c>
      <c r="G81" s="11">
        <v>28.6</v>
      </c>
      <c r="H81" s="5">
        <f t="shared" si="3"/>
        <v>62.300000000000004</v>
      </c>
    </row>
    <row r="82" spans="1:8" ht="14.25" customHeight="1">
      <c r="A82" s="1" t="s">
        <v>160</v>
      </c>
      <c r="B82" s="2" t="s">
        <v>161</v>
      </c>
      <c r="C82" s="3">
        <v>15.3</v>
      </c>
      <c r="D82" s="3">
        <v>19.3</v>
      </c>
      <c r="F82" s="7">
        <f t="shared" si="2"/>
        <v>34.6</v>
      </c>
      <c r="H82" s="5">
        <f t="shared" si="3"/>
        <v>34.6</v>
      </c>
    </row>
    <row r="83" spans="1:8" ht="14.25" customHeight="1">
      <c r="A83" s="1" t="s">
        <v>162</v>
      </c>
      <c r="B83" s="2" t="s">
        <v>163</v>
      </c>
      <c r="C83" s="6">
        <v>19.600000000000001</v>
      </c>
      <c r="D83" s="3">
        <v>20.6</v>
      </c>
      <c r="F83" s="7">
        <f t="shared" si="2"/>
        <v>40.200000000000003</v>
      </c>
      <c r="G83" s="11">
        <v>33.200000000000003</v>
      </c>
      <c r="H83" s="5">
        <f t="shared" si="3"/>
        <v>73.400000000000006</v>
      </c>
    </row>
    <row r="84" spans="1:8" ht="14.25" customHeight="1">
      <c r="A84" s="1" t="s">
        <v>164</v>
      </c>
      <c r="B84" s="2" t="s">
        <v>165</v>
      </c>
      <c r="C84" s="3">
        <v>12.9</v>
      </c>
      <c r="D84" s="6"/>
      <c r="F84" s="7">
        <f t="shared" si="2"/>
        <v>12.9</v>
      </c>
      <c r="H84" s="5">
        <f t="shared" si="3"/>
        <v>12.9</v>
      </c>
    </row>
    <row r="85" spans="1:8" ht="14.25" customHeight="1">
      <c r="A85" s="1" t="s">
        <v>166</v>
      </c>
      <c r="B85" s="2" t="s">
        <v>167</v>
      </c>
      <c r="C85" s="3">
        <v>16.600000000000001</v>
      </c>
      <c r="D85" s="3">
        <v>16.600000000000001</v>
      </c>
      <c r="F85" s="7">
        <f t="shared" si="2"/>
        <v>33.200000000000003</v>
      </c>
      <c r="H85" s="5">
        <f t="shared" si="3"/>
        <v>33.200000000000003</v>
      </c>
    </row>
    <row r="86" spans="1:8" ht="14.25" customHeight="1">
      <c r="A86" s="1" t="s">
        <v>168</v>
      </c>
      <c r="B86" s="2" t="s">
        <v>169</v>
      </c>
      <c r="C86" s="6"/>
      <c r="D86" s="6"/>
      <c r="F86" s="7">
        <f t="shared" si="2"/>
        <v>0</v>
      </c>
      <c r="H86" s="5">
        <f t="shared" si="3"/>
        <v>0</v>
      </c>
    </row>
    <row r="87" spans="1:8" ht="14.25" customHeight="1">
      <c r="A87" s="1" t="s">
        <v>170</v>
      </c>
      <c r="B87" s="2" t="s">
        <v>171</v>
      </c>
      <c r="C87" s="6"/>
      <c r="D87" s="6"/>
      <c r="F87" s="7">
        <f t="shared" si="2"/>
        <v>0</v>
      </c>
      <c r="H87" s="5">
        <f t="shared" si="3"/>
        <v>0</v>
      </c>
    </row>
    <row r="88" spans="1:8" ht="14.25" customHeight="1">
      <c r="A88" s="1" t="s">
        <v>172</v>
      </c>
      <c r="B88" s="2" t="s">
        <v>173</v>
      </c>
      <c r="C88" s="6"/>
      <c r="D88" s="6"/>
      <c r="F88" s="7">
        <f t="shared" si="2"/>
        <v>0</v>
      </c>
      <c r="H88" s="5">
        <f t="shared" si="3"/>
        <v>0</v>
      </c>
    </row>
    <row r="89" spans="1:8" ht="14.25" customHeight="1">
      <c r="A89" s="1" t="s">
        <v>174</v>
      </c>
      <c r="B89" s="2" t="s">
        <v>175</v>
      </c>
      <c r="C89" s="6"/>
      <c r="D89" s="6"/>
      <c r="F89" s="7">
        <f t="shared" si="2"/>
        <v>0</v>
      </c>
      <c r="H89" s="5">
        <f t="shared" si="3"/>
        <v>0</v>
      </c>
    </row>
    <row r="90" spans="1:8" ht="14.25" customHeight="1">
      <c r="A90" s="1" t="s">
        <v>176</v>
      </c>
      <c r="B90" s="2" t="s">
        <v>177</v>
      </c>
      <c r="C90" s="3">
        <v>18.5</v>
      </c>
      <c r="D90" s="3">
        <v>18.600000000000001</v>
      </c>
      <c r="F90" s="7">
        <f t="shared" si="2"/>
        <v>37.1</v>
      </c>
      <c r="G90" s="11">
        <v>33.200000000000003</v>
      </c>
      <c r="H90" s="5">
        <f t="shared" si="3"/>
        <v>70.300000000000011</v>
      </c>
    </row>
    <row r="91" spans="1:8" ht="14.25" customHeight="1">
      <c r="A91" s="1" t="s">
        <v>178</v>
      </c>
      <c r="B91" s="2" t="s">
        <v>179</v>
      </c>
      <c r="C91" s="3">
        <v>14.3</v>
      </c>
      <c r="D91" s="3">
        <v>18.600000000000001</v>
      </c>
      <c r="F91" s="7">
        <f t="shared" si="2"/>
        <v>32.900000000000006</v>
      </c>
      <c r="H91" s="5">
        <f t="shared" si="3"/>
        <v>32.900000000000006</v>
      </c>
    </row>
    <row r="92" spans="1:8" ht="14.25" customHeight="1">
      <c r="A92" s="1" t="s">
        <v>180</v>
      </c>
      <c r="B92" s="2" t="s">
        <v>181</v>
      </c>
      <c r="C92" s="3">
        <v>12.1</v>
      </c>
      <c r="D92" s="3">
        <v>18.3</v>
      </c>
      <c r="F92" s="7">
        <f t="shared" si="2"/>
        <v>30.4</v>
      </c>
      <c r="H92" s="5">
        <f t="shared" si="3"/>
        <v>30.4</v>
      </c>
    </row>
    <row r="93" spans="1:8" ht="14.25" customHeight="1">
      <c r="A93" s="1" t="s">
        <v>182</v>
      </c>
      <c r="B93" s="2" t="s">
        <v>183</v>
      </c>
      <c r="C93" s="6"/>
      <c r="D93" s="6"/>
      <c r="F93" s="7">
        <f t="shared" si="2"/>
        <v>0</v>
      </c>
      <c r="H93" s="5">
        <f t="shared" si="3"/>
        <v>0</v>
      </c>
    </row>
    <row r="94" spans="1:8" ht="14.25" customHeight="1">
      <c r="A94" s="1" t="s">
        <v>184</v>
      </c>
      <c r="B94" s="2" t="s">
        <v>185</v>
      </c>
      <c r="C94" s="6"/>
      <c r="D94" s="6"/>
      <c r="F94" s="7">
        <f t="shared" si="2"/>
        <v>0</v>
      </c>
      <c r="H94" s="5">
        <f t="shared" si="3"/>
        <v>0</v>
      </c>
    </row>
    <row r="95" spans="1:8" ht="14.25" customHeight="1">
      <c r="A95" s="1" t="s">
        <v>186</v>
      </c>
      <c r="B95" s="2" t="s">
        <v>187</v>
      </c>
      <c r="C95" s="3">
        <v>16.100000000000001</v>
      </c>
      <c r="D95" s="3">
        <v>18.600000000000001</v>
      </c>
      <c r="F95" s="7">
        <f t="shared" si="2"/>
        <v>34.700000000000003</v>
      </c>
      <c r="G95" s="11">
        <v>26.1</v>
      </c>
      <c r="H95" s="5">
        <f t="shared" si="3"/>
        <v>60.800000000000004</v>
      </c>
    </row>
    <row r="96" spans="1:8" ht="14.25" customHeight="1">
      <c r="A96" s="1" t="s">
        <v>188</v>
      </c>
      <c r="B96" s="2" t="s">
        <v>189</v>
      </c>
      <c r="C96" s="6">
        <v>12.3</v>
      </c>
      <c r="D96" s="3">
        <v>13.3</v>
      </c>
      <c r="F96" s="7">
        <f t="shared" si="2"/>
        <v>25.6</v>
      </c>
      <c r="H96" s="5">
        <f t="shared" si="3"/>
        <v>25.6</v>
      </c>
    </row>
    <row r="97" spans="1:8" ht="14.25" customHeight="1">
      <c r="A97" s="1" t="s">
        <v>190</v>
      </c>
      <c r="B97" s="2" t="s">
        <v>191</v>
      </c>
      <c r="C97" s="6"/>
      <c r="D97" s="6"/>
      <c r="E97" s="4" t="s">
        <v>283</v>
      </c>
      <c r="F97" s="7">
        <f t="shared" si="2"/>
        <v>0</v>
      </c>
      <c r="H97" s="5">
        <f t="shared" si="3"/>
        <v>0</v>
      </c>
    </row>
    <row r="98" spans="1:8" ht="14.25" customHeight="1">
      <c r="A98" s="1" t="s">
        <v>192</v>
      </c>
      <c r="B98" s="2" t="s">
        <v>193</v>
      </c>
      <c r="C98" s="3">
        <v>12.2</v>
      </c>
      <c r="D98" s="6"/>
      <c r="F98" s="7">
        <f t="shared" si="2"/>
        <v>12.2</v>
      </c>
      <c r="H98" s="5">
        <f t="shared" si="3"/>
        <v>12.2</v>
      </c>
    </row>
    <row r="99" spans="1:8" ht="14.25" customHeight="1">
      <c r="A99" s="1" t="s">
        <v>194</v>
      </c>
      <c r="B99" s="2" t="s">
        <v>195</v>
      </c>
      <c r="C99" s="3">
        <v>16.600000000000001</v>
      </c>
      <c r="D99" s="6">
        <v>14.6</v>
      </c>
      <c r="F99" s="7">
        <f t="shared" si="2"/>
        <v>31.200000000000003</v>
      </c>
      <c r="H99" s="5">
        <f t="shared" si="3"/>
        <v>31.200000000000003</v>
      </c>
    </row>
    <row r="100" spans="1:8" ht="14.25" customHeight="1">
      <c r="A100" s="1" t="s">
        <v>196</v>
      </c>
      <c r="B100" s="2" t="s">
        <v>197</v>
      </c>
      <c r="C100" s="6"/>
      <c r="D100" s="6"/>
      <c r="F100" s="7">
        <f t="shared" si="2"/>
        <v>0</v>
      </c>
      <c r="H100" s="5">
        <f t="shared" si="3"/>
        <v>0</v>
      </c>
    </row>
    <row r="101" spans="1:8" ht="14.25" customHeight="1">
      <c r="A101" s="1" t="s">
        <v>198</v>
      </c>
      <c r="B101" s="2" t="s">
        <v>199</v>
      </c>
      <c r="C101" s="3">
        <v>17.3</v>
      </c>
      <c r="D101" s="6">
        <v>12.4</v>
      </c>
      <c r="F101" s="7">
        <f t="shared" si="2"/>
        <v>29.700000000000003</v>
      </c>
      <c r="G101" s="11">
        <v>38.200000000000003</v>
      </c>
      <c r="H101" s="5">
        <f t="shared" si="3"/>
        <v>67.900000000000006</v>
      </c>
    </row>
    <row r="102" spans="1:8" ht="14.25" customHeight="1">
      <c r="A102" s="1" t="s">
        <v>200</v>
      </c>
      <c r="B102" s="2" t="s">
        <v>201</v>
      </c>
      <c r="C102" s="6"/>
      <c r="D102" s="6"/>
      <c r="F102" s="7">
        <f t="shared" si="2"/>
        <v>0</v>
      </c>
      <c r="H102" s="5">
        <f t="shared" si="3"/>
        <v>0</v>
      </c>
    </row>
    <row r="103" spans="1:8" ht="14.25" customHeight="1">
      <c r="A103" s="1" t="s">
        <v>202</v>
      </c>
      <c r="B103" s="2" t="s">
        <v>203</v>
      </c>
      <c r="C103" s="3">
        <v>15.7</v>
      </c>
      <c r="D103" s="3">
        <v>14</v>
      </c>
      <c r="F103" s="7">
        <f t="shared" si="2"/>
        <v>29.7</v>
      </c>
      <c r="G103" s="11">
        <v>26.1</v>
      </c>
      <c r="H103" s="5">
        <f t="shared" si="3"/>
        <v>55.8</v>
      </c>
    </row>
    <row r="104" spans="1:8" ht="14.25" customHeight="1">
      <c r="A104" s="1" t="s">
        <v>204</v>
      </c>
      <c r="B104" s="2" t="s">
        <v>205</v>
      </c>
      <c r="C104" s="6"/>
      <c r="D104" s="6"/>
      <c r="F104" s="7">
        <f t="shared" si="2"/>
        <v>0</v>
      </c>
      <c r="H104" s="5">
        <f t="shared" si="3"/>
        <v>0</v>
      </c>
    </row>
    <row r="105" spans="1:8" ht="14.25" customHeight="1">
      <c r="A105" s="1" t="s">
        <v>206</v>
      </c>
      <c r="B105" s="2" t="s">
        <v>207</v>
      </c>
      <c r="C105" s="6"/>
      <c r="D105" s="6"/>
      <c r="F105" s="7">
        <f t="shared" si="2"/>
        <v>0</v>
      </c>
      <c r="H105" s="5">
        <f t="shared" si="3"/>
        <v>0</v>
      </c>
    </row>
    <row r="106" spans="1:8" ht="14.25" customHeight="1">
      <c r="A106" s="1" t="s">
        <v>208</v>
      </c>
      <c r="B106" s="2" t="s">
        <v>209</v>
      </c>
      <c r="C106" s="6"/>
      <c r="D106" s="6"/>
      <c r="F106" s="7">
        <f t="shared" si="2"/>
        <v>0</v>
      </c>
      <c r="H106" s="5">
        <f t="shared" si="3"/>
        <v>0</v>
      </c>
    </row>
    <row r="107" spans="1:8" ht="14.25" customHeight="1">
      <c r="A107" s="15" t="s">
        <v>210</v>
      </c>
      <c r="B107" s="15"/>
      <c r="C107" s="15"/>
      <c r="D107" s="15"/>
      <c r="F107" s="7">
        <f t="shared" si="2"/>
        <v>0</v>
      </c>
      <c r="H107" s="5">
        <f t="shared" si="3"/>
        <v>0</v>
      </c>
    </row>
    <row r="108" spans="1:8" ht="14.25" customHeight="1">
      <c r="A108" s="1" t="s">
        <v>211</v>
      </c>
      <c r="B108" s="2" t="s">
        <v>212</v>
      </c>
      <c r="C108" s="6"/>
      <c r="D108" s="6"/>
      <c r="F108" s="7">
        <f t="shared" si="2"/>
        <v>0</v>
      </c>
      <c r="H108" s="5">
        <f t="shared" si="3"/>
        <v>0</v>
      </c>
    </row>
    <row r="109" spans="1:8" ht="14.25" customHeight="1">
      <c r="A109" s="1" t="s">
        <v>213</v>
      </c>
      <c r="B109" s="2" t="s">
        <v>214</v>
      </c>
      <c r="C109" s="6"/>
      <c r="D109" s="6"/>
      <c r="F109" s="7">
        <f t="shared" si="2"/>
        <v>0</v>
      </c>
      <c r="H109" s="5">
        <f t="shared" si="3"/>
        <v>0</v>
      </c>
    </row>
    <row r="110" spans="1:8" ht="14.25" customHeight="1">
      <c r="A110" s="1" t="s">
        <v>215</v>
      </c>
      <c r="B110" s="2" t="s">
        <v>216</v>
      </c>
      <c r="C110" s="6"/>
      <c r="D110" s="6"/>
      <c r="F110" s="7">
        <f t="shared" si="2"/>
        <v>0</v>
      </c>
      <c r="H110" s="5">
        <f t="shared" si="3"/>
        <v>0</v>
      </c>
    </row>
    <row r="111" spans="1:8" ht="14.25" customHeight="1">
      <c r="A111" s="1" t="s">
        <v>217</v>
      </c>
      <c r="B111" s="2" t="s">
        <v>218</v>
      </c>
      <c r="C111" s="3">
        <v>12.6</v>
      </c>
      <c r="D111" s="3">
        <v>12.5</v>
      </c>
      <c r="F111" s="7">
        <f t="shared" si="2"/>
        <v>25.1</v>
      </c>
      <c r="H111" s="5">
        <f t="shared" si="3"/>
        <v>25.1</v>
      </c>
    </row>
    <row r="112" spans="1:8" ht="14.25" customHeight="1">
      <c r="A112" s="1" t="s">
        <v>219</v>
      </c>
      <c r="B112" s="2" t="s">
        <v>220</v>
      </c>
      <c r="C112" s="6"/>
      <c r="D112" s="6"/>
      <c r="F112" s="7">
        <f t="shared" si="2"/>
        <v>0</v>
      </c>
      <c r="H112" s="5">
        <f t="shared" si="3"/>
        <v>0</v>
      </c>
    </row>
    <row r="113" spans="1:8" ht="14.25" customHeight="1">
      <c r="A113" s="1" t="s">
        <v>221</v>
      </c>
      <c r="B113" s="2" t="s">
        <v>222</v>
      </c>
      <c r="C113" s="6"/>
      <c r="D113" s="6"/>
      <c r="F113" s="7">
        <f t="shared" si="2"/>
        <v>0</v>
      </c>
      <c r="H113" s="5">
        <f t="shared" si="3"/>
        <v>0</v>
      </c>
    </row>
    <row r="114" spans="1:8" ht="14.25" customHeight="1">
      <c r="A114" s="1" t="s">
        <v>223</v>
      </c>
      <c r="B114" s="2" t="s">
        <v>224</v>
      </c>
      <c r="C114" s="6"/>
      <c r="D114" s="6"/>
      <c r="F114" s="7">
        <f t="shared" si="2"/>
        <v>0</v>
      </c>
      <c r="H114" s="5">
        <f t="shared" si="3"/>
        <v>0</v>
      </c>
    </row>
    <row r="115" spans="1:8" ht="14.25" customHeight="1">
      <c r="A115" s="1" t="s">
        <v>225</v>
      </c>
      <c r="B115" s="2" t="s">
        <v>226</v>
      </c>
      <c r="C115" s="3">
        <v>17.2</v>
      </c>
      <c r="D115" s="3">
        <v>18.600000000000001</v>
      </c>
      <c r="F115" s="7">
        <f t="shared" si="2"/>
        <v>35.799999999999997</v>
      </c>
      <c r="H115" s="5">
        <f t="shared" si="3"/>
        <v>35.799999999999997</v>
      </c>
    </row>
    <row r="116" spans="1:8" ht="14.25" customHeight="1">
      <c r="A116" s="1" t="s">
        <v>227</v>
      </c>
      <c r="B116" s="2" t="s">
        <v>228</v>
      </c>
      <c r="C116" s="6"/>
      <c r="D116" s="6"/>
      <c r="F116" s="7">
        <f t="shared" si="2"/>
        <v>0</v>
      </c>
      <c r="H116" s="5">
        <f t="shared" si="3"/>
        <v>0</v>
      </c>
    </row>
    <row r="117" spans="1:8" ht="14.25" customHeight="1">
      <c r="A117" s="1" t="s">
        <v>229</v>
      </c>
      <c r="B117" s="2" t="s">
        <v>230</v>
      </c>
      <c r="C117" s="6"/>
      <c r="D117" s="6"/>
      <c r="F117" s="7">
        <f t="shared" si="2"/>
        <v>0</v>
      </c>
      <c r="H117" s="5">
        <f t="shared" si="3"/>
        <v>0</v>
      </c>
    </row>
    <row r="118" spans="1:8" ht="14.25" customHeight="1">
      <c r="A118" s="1" t="s">
        <v>231</v>
      </c>
      <c r="B118" s="2" t="s">
        <v>232</v>
      </c>
      <c r="C118" s="6">
        <v>12.3</v>
      </c>
      <c r="D118" s="6"/>
      <c r="F118" s="7">
        <f t="shared" si="2"/>
        <v>12.3</v>
      </c>
      <c r="H118" s="5">
        <f t="shared" si="3"/>
        <v>12.3</v>
      </c>
    </row>
    <row r="119" spans="1:8" ht="14.25" customHeight="1">
      <c r="A119" s="1" t="s">
        <v>233</v>
      </c>
      <c r="B119" s="2" t="s">
        <v>234</v>
      </c>
      <c r="C119" s="6"/>
      <c r="D119" s="6"/>
      <c r="F119" s="7">
        <f t="shared" si="2"/>
        <v>0</v>
      </c>
      <c r="H119" s="5">
        <f t="shared" si="3"/>
        <v>0</v>
      </c>
    </row>
    <row r="120" spans="1:8" ht="14.25" customHeight="1">
      <c r="A120" s="1" t="s">
        <v>235</v>
      </c>
      <c r="B120" s="2" t="s">
        <v>236</v>
      </c>
      <c r="C120" s="6"/>
      <c r="D120" s="6"/>
      <c r="F120" s="7">
        <f t="shared" si="2"/>
        <v>0</v>
      </c>
      <c r="H120" s="5">
        <f t="shared" si="3"/>
        <v>0</v>
      </c>
    </row>
    <row r="121" spans="1:8" ht="14.25" customHeight="1">
      <c r="A121" s="1" t="s">
        <v>237</v>
      </c>
      <c r="B121" s="2" t="s">
        <v>238</v>
      </c>
      <c r="C121" s="6"/>
      <c r="D121" s="6"/>
      <c r="F121" s="7">
        <f t="shared" si="2"/>
        <v>0</v>
      </c>
      <c r="H121" s="5">
        <f t="shared" si="3"/>
        <v>0</v>
      </c>
    </row>
    <row r="122" spans="1:8" ht="14.25" customHeight="1">
      <c r="A122" s="1" t="s">
        <v>239</v>
      </c>
      <c r="B122" s="2" t="s">
        <v>240</v>
      </c>
      <c r="C122" s="6"/>
      <c r="D122" s="6"/>
      <c r="F122" s="7">
        <f t="shared" si="2"/>
        <v>0</v>
      </c>
      <c r="H122" s="5">
        <f t="shared" si="3"/>
        <v>0</v>
      </c>
    </row>
    <row r="123" spans="1:8" ht="14.25" customHeight="1">
      <c r="A123" s="1" t="s">
        <v>241</v>
      </c>
      <c r="B123" s="2" t="s">
        <v>242</v>
      </c>
      <c r="C123" s="6"/>
      <c r="D123" s="6"/>
      <c r="F123" s="7">
        <f t="shared" si="2"/>
        <v>0</v>
      </c>
      <c r="H123" s="5">
        <f t="shared" si="3"/>
        <v>0</v>
      </c>
    </row>
    <row r="124" spans="1:8" ht="14.25" customHeight="1">
      <c r="A124" s="1" t="s">
        <v>243</v>
      </c>
      <c r="B124" s="2" t="s">
        <v>244</v>
      </c>
      <c r="C124" s="6"/>
      <c r="D124" s="6"/>
      <c r="F124" s="7">
        <f t="shared" si="2"/>
        <v>0</v>
      </c>
      <c r="H124" s="5">
        <f t="shared" si="3"/>
        <v>0</v>
      </c>
    </row>
    <row r="125" spans="1:8" ht="14.25" customHeight="1">
      <c r="A125" s="1" t="s">
        <v>245</v>
      </c>
      <c r="B125" s="2" t="s">
        <v>246</v>
      </c>
      <c r="C125" s="6">
        <v>13.8</v>
      </c>
      <c r="D125" s="6">
        <v>13.8</v>
      </c>
      <c r="F125" s="7">
        <f t="shared" si="2"/>
        <v>27.6</v>
      </c>
      <c r="H125" s="5">
        <f t="shared" si="3"/>
        <v>27.6</v>
      </c>
    </row>
    <row r="126" spans="1:8" ht="14.25" customHeight="1">
      <c r="A126" s="1" t="s">
        <v>247</v>
      </c>
      <c r="B126" s="2" t="s">
        <v>248</v>
      </c>
      <c r="C126" s="6"/>
      <c r="D126" s="6"/>
      <c r="F126" s="7">
        <f t="shared" si="2"/>
        <v>0</v>
      </c>
      <c r="H126" s="5">
        <f t="shared" si="3"/>
        <v>0</v>
      </c>
    </row>
    <row r="127" spans="1:8" ht="14.25" customHeight="1">
      <c r="A127" s="1" t="s">
        <v>249</v>
      </c>
      <c r="B127" s="2" t="s">
        <v>250</v>
      </c>
      <c r="C127" s="6"/>
      <c r="D127" s="6"/>
      <c r="F127" s="7">
        <f t="shared" si="2"/>
        <v>0</v>
      </c>
      <c r="H127" s="5">
        <f t="shared" si="3"/>
        <v>0</v>
      </c>
    </row>
    <row r="128" spans="1:8" ht="14.25" customHeight="1">
      <c r="A128" s="1" t="s">
        <v>251</v>
      </c>
      <c r="B128" s="2" t="s">
        <v>252</v>
      </c>
      <c r="C128" s="6"/>
      <c r="D128" s="6"/>
      <c r="F128" s="7">
        <f t="shared" si="2"/>
        <v>0</v>
      </c>
      <c r="H128" s="5">
        <f t="shared" si="3"/>
        <v>0</v>
      </c>
    </row>
    <row r="129" spans="1:8" ht="14.25" customHeight="1">
      <c r="A129" s="1" t="s">
        <v>253</v>
      </c>
      <c r="B129" s="2" t="s">
        <v>254</v>
      </c>
      <c r="C129" s="6"/>
      <c r="D129" s="6"/>
      <c r="F129" s="7">
        <f t="shared" si="2"/>
        <v>0</v>
      </c>
      <c r="H129" s="5">
        <f t="shared" si="3"/>
        <v>0</v>
      </c>
    </row>
    <row r="130" spans="1:8" ht="14.25" customHeight="1">
      <c r="A130" s="1" t="s">
        <v>255</v>
      </c>
      <c r="B130" s="2" t="s">
        <v>256</v>
      </c>
      <c r="C130" s="6">
        <v>12.3</v>
      </c>
      <c r="D130" s="3">
        <v>13.3</v>
      </c>
      <c r="F130" s="7">
        <f t="shared" si="2"/>
        <v>25.6</v>
      </c>
      <c r="H130" s="5">
        <f t="shared" si="3"/>
        <v>25.6</v>
      </c>
    </row>
    <row r="131" spans="1:8" ht="14.25" customHeight="1">
      <c r="A131" s="1" t="s">
        <v>257</v>
      </c>
      <c r="B131" s="2" t="s">
        <v>258</v>
      </c>
      <c r="C131" s="6"/>
      <c r="D131" s="3">
        <v>16.100000000000001</v>
      </c>
      <c r="F131" s="7">
        <f t="shared" ref="F131:F142" si="4">SUM(C131,D131)</f>
        <v>16.100000000000001</v>
      </c>
      <c r="H131" s="5">
        <f t="shared" ref="H131:H143" si="5">F131+G131</f>
        <v>16.100000000000001</v>
      </c>
    </row>
    <row r="132" spans="1:8" ht="14.25" customHeight="1">
      <c r="A132" s="1" t="s">
        <v>259</v>
      </c>
      <c r="B132" s="2" t="s">
        <v>260</v>
      </c>
      <c r="C132" s="6"/>
      <c r="D132" s="6"/>
      <c r="F132" s="7">
        <f t="shared" si="4"/>
        <v>0</v>
      </c>
      <c r="H132" s="5">
        <f t="shared" si="5"/>
        <v>0</v>
      </c>
    </row>
    <row r="133" spans="1:8" ht="14.25" customHeight="1">
      <c r="A133" s="1" t="s">
        <v>261</v>
      </c>
      <c r="B133" s="2" t="s">
        <v>262</v>
      </c>
      <c r="C133" s="6">
        <v>12.3</v>
      </c>
      <c r="D133" s="6"/>
      <c r="F133" s="7">
        <f t="shared" si="4"/>
        <v>12.3</v>
      </c>
      <c r="H133" s="5">
        <f t="shared" si="5"/>
        <v>12.3</v>
      </c>
    </row>
    <row r="134" spans="1:8" ht="14.25" customHeight="1">
      <c r="A134" s="1" t="s">
        <v>263</v>
      </c>
      <c r="B134" s="2" t="s">
        <v>264</v>
      </c>
      <c r="C134" s="6">
        <v>19.600000000000001</v>
      </c>
      <c r="D134" s="3">
        <v>13.3</v>
      </c>
      <c r="F134" s="7">
        <f t="shared" si="4"/>
        <v>32.900000000000006</v>
      </c>
      <c r="H134" s="5">
        <f t="shared" si="5"/>
        <v>32.900000000000006</v>
      </c>
    </row>
    <row r="135" spans="1:8" ht="14.25" customHeight="1">
      <c r="A135" s="1" t="s">
        <v>265</v>
      </c>
      <c r="B135" s="2" t="s">
        <v>266</v>
      </c>
      <c r="C135" s="6"/>
      <c r="D135" s="6"/>
      <c r="F135" s="7">
        <f t="shared" si="4"/>
        <v>0</v>
      </c>
      <c r="H135" s="5">
        <f t="shared" si="5"/>
        <v>0</v>
      </c>
    </row>
    <row r="136" spans="1:8" ht="14.25" customHeight="1">
      <c r="A136" s="1" t="s">
        <v>267</v>
      </c>
      <c r="B136" s="2" t="s">
        <v>268</v>
      </c>
      <c r="C136" s="6"/>
      <c r="D136" s="6"/>
      <c r="F136" s="7">
        <f t="shared" si="4"/>
        <v>0</v>
      </c>
      <c r="H136" s="5">
        <f t="shared" si="5"/>
        <v>0</v>
      </c>
    </row>
    <row r="137" spans="1:8" ht="14.25" customHeight="1">
      <c r="A137" s="1" t="s">
        <v>269</v>
      </c>
      <c r="B137" s="2" t="s">
        <v>270</v>
      </c>
      <c r="C137" s="6"/>
      <c r="D137" s="6"/>
      <c r="F137" s="7">
        <f t="shared" si="4"/>
        <v>0</v>
      </c>
      <c r="H137" s="5">
        <f t="shared" si="5"/>
        <v>0</v>
      </c>
    </row>
    <row r="138" spans="1:8" ht="14.25" customHeight="1">
      <c r="A138" s="1" t="s">
        <v>271</v>
      </c>
      <c r="B138" s="2" t="s">
        <v>272</v>
      </c>
      <c r="C138" s="6"/>
      <c r="D138" s="6"/>
      <c r="F138" s="7">
        <f t="shared" si="4"/>
        <v>0</v>
      </c>
      <c r="H138" s="5">
        <f t="shared" si="5"/>
        <v>0</v>
      </c>
    </row>
    <row r="139" spans="1:8" ht="14.25" customHeight="1">
      <c r="A139" s="1" t="s">
        <v>273</v>
      </c>
      <c r="B139" s="2" t="s">
        <v>274</v>
      </c>
      <c r="C139" s="6">
        <v>16.3</v>
      </c>
      <c r="D139" s="6"/>
      <c r="F139" s="7">
        <f t="shared" si="4"/>
        <v>16.3</v>
      </c>
      <c r="H139" s="5">
        <f t="shared" si="5"/>
        <v>16.3</v>
      </c>
    </row>
    <row r="140" spans="1:8" ht="14.25" customHeight="1">
      <c r="A140" s="1" t="s">
        <v>275</v>
      </c>
      <c r="B140" s="2" t="s">
        <v>276</v>
      </c>
      <c r="C140" s="3">
        <v>14.1</v>
      </c>
      <c r="D140" s="3">
        <v>16.600000000000001</v>
      </c>
      <c r="F140" s="7">
        <f t="shared" si="4"/>
        <v>30.700000000000003</v>
      </c>
      <c r="G140" s="11">
        <v>26.1</v>
      </c>
      <c r="H140" s="5">
        <f t="shared" si="5"/>
        <v>56.800000000000004</v>
      </c>
    </row>
    <row r="141" spans="1:8" ht="14.25" customHeight="1">
      <c r="A141" s="1" t="s">
        <v>277</v>
      </c>
      <c r="B141" s="2" t="s">
        <v>278</v>
      </c>
      <c r="C141" s="6"/>
      <c r="D141" s="6"/>
      <c r="F141" s="7">
        <f t="shared" si="4"/>
        <v>0</v>
      </c>
      <c r="H141" s="5">
        <f t="shared" si="5"/>
        <v>0</v>
      </c>
    </row>
    <row r="142" spans="1:8" ht="14.25" customHeight="1">
      <c r="A142" s="1" t="s">
        <v>279</v>
      </c>
      <c r="B142" s="2" t="s">
        <v>280</v>
      </c>
      <c r="C142" s="6">
        <v>14.3</v>
      </c>
      <c r="D142" s="6">
        <v>12</v>
      </c>
      <c r="F142" s="7">
        <f t="shared" si="4"/>
        <v>26.3</v>
      </c>
      <c r="H142" s="5">
        <f t="shared" si="5"/>
        <v>26.3</v>
      </c>
    </row>
    <row r="143" spans="1:8" ht="14.25" customHeight="1">
      <c r="A143" s="1" t="s">
        <v>281</v>
      </c>
      <c r="B143" s="2" t="s">
        <v>282</v>
      </c>
      <c r="C143" s="6"/>
      <c r="D143" s="6"/>
      <c r="H143" s="5">
        <f t="shared" si="5"/>
        <v>0</v>
      </c>
    </row>
  </sheetData>
  <mergeCells count="2">
    <mergeCell ref="A1:E1"/>
    <mergeCell ref="A107:D107"/>
  </mergeCells>
  <conditionalFormatting sqref="F1:F1048576">
    <cfRule type="cellIs" dxfId="1" priority="3" operator="lessThan">
      <formula>24</formula>
    </cfRule>
  </conditionalFormatting>
  <conditionalFormatting sqref="H1:H1048576">
    <cfRule type="cellIs" dxfId="0" priority="1" operator="lessThan">
      <formula>51</formula>
    </cfRule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4acfffcc8e79a2e0c0aae4c09eec192c571442e8e44af6e7da169a3a699c78ac.xls</dc:title>
  <dc:creator>Work1</dc:creator>
  <cp:lastModifiedBy>VTS-user</cp:lastModifiedBy>
  <dcterms:created xsi:type="dcterms:W3CDTF">2026-01-28T10:00:46Z</dcterms:created>
  <dcterms:modified xsi:type="dcterms:W3CDTF">2026-03-13T16:01:01Z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2026-01-28T00:00:00Z</vt:filetime>
  </property>
  <property fmtid="{D5CDD505-2E9C-101B-9397-08002B2CF9AE}" pid="3" name="Creator">
    <vt:lpwstr>EXCEL.EXE</vt:lpwstr>
  </property>
  <property fmtid="{D5CDD505-2E9C-101B-9397-08002B2CF9AE}" pid="4" name="LastSaved">
    <vt:filetime>2026-01-28T00:00:00Z</vt:filetime>
  </property>
  <property fmtid="{D5CDD505-2E9C-101B-9397-08002B2CF9AE}" pid="5" name="Producer">
    <vt:lpwstr>www.ilovepdf.com</vt:lpwstr>
  </property>
</Properties>
</file>